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10" yWindow="-110" windowWidth="23250" windowHeight="12720" tabRatio="720"/>
  </bookViews>
  <sheets>
    <sheet name="Reimbursement Request" sheetId="15" r:id="rId1"/>
    <sheet name="Invoices" sheetId="10" r:id="rId2"/>
    <sheet name="Force Account Time Sheet" sheetId="4" r:id="rId3"/>
    <sheet name="Force Account Equipment Use" sheetId="6" r:id="rId4"/>
    <sheet name="Donated Labor Time Sheet" sheetId="7" r:id="rId5"/>
    <sheet name="Donated Equipment Use" sheetId="8" r:id="rId6"/>
    <sheet name="Donated Materials" sheetId="9" r:id="rId7"/>
  </sheets>
  <definedNames>
    <definedName name="Customer_ID" localSheetId="5">'Donated Equipment Use'!$E$7</definedName>
    <definedName name="Customer_ID" localSheetId="4">'Donated Labor Time Sheet'!$D$6</definedName>
    <definedName name="Customer_ID" localSheetId="6">'Donated Materials'!#REF!</definedName>
    <definedName name="Customer_ID" localSheetId="3">'Force Account Equipment Use'!$E$6</definedName>
    <definedName name="Customer_ID" localSheetId="2">'Force Account Time Sheet'!$D$6</definedName>
    <definedName name="Customer_ID">#REF!</definedName>
    <definedName name="Customer_Name" localSheetId="5">'Donated Equipment Use'!#REF!</definedName>
    <definedName name="Customer_Name" localSheetId="4">'Donated Labor Time Sheet'!#REF!</definedName>
    <definedName name="Customer_Name" localSheetId="6">'Donated Materials'!#REF!</definedName>
    <definedName name="Customer_Name" localSheetId="3">'Force Account Equipment Use'!#REF!</definedName>
    <definedName name="Customer_Name" localSheetId="2">'Force Account Time Sheet'!#REF!</definedName>
    <definedName name="Customer_Name">#REF!</definedName>
    <definedName name="_xlnm.Print_Area" localSheetId="4">'Donated Labor Time Sheet'!$A$1:$E$30</definedName>
    <definedName name="_xlnm.Print_Area" localSheetId="2">'Force Account Time Sheet'!$A$1:$E$29</definedName>
    <definedName name="_xlnm.Print_Titles" localSheetId="5">'Donated Equipment Use'!$13:$13</definedName>
    <definedName name="_xlnm.Print_Titles" localSheetId="4">'Donated Labor Time Sheet'!$14:$14</definedName>
    <definedName name="_xlnm.Print_Titles" localSheetId="6">'Donated Materials'!$11:$11</definedName>
    <definedName name="_xlnm.Print_Titles" localSheetId="3">'Force Account Equipment Use'!$12:$12</definedName>
    <definedName name="_xlnm.Print_Titles" localSheetId="2">'Force Account Time Sheet'!$13:$13</definedName>
    <definedName name="Remittance_Amount" localSheetId="5">'Donated Equipment Use'!#REF!</definedName>
    <definedName name="Remittance_Amount" localSheetId="4">'Donated Labor Time Sheet'!$C$8</definedName>
    <definedName name="Remittance_Amount" localSheetId="6">'Donated Materials'!#REF!</definedName>
    <definedName name="Remittance_Amount" localSheetId="3">'Force Account Equipment Use'!#REF!</definedName>
    <definedName name="Remittance_Amount" localSheetId="2">'Force Account Time Sheet'!$C$8</definedName>
    <definedName name="Remittance_Amount">#REF!</definedName>
    <definedName name="RowTitleRegion1..G4" localSheetId="5">'Donated Equipment Use'!#REF!</definedName>
    <definedName name="RowTitleRegion1..G4" localSheetId="4">'Donated Labor Time Sheet'!#REF!</definedName>
    <definedName name="RowTitleRegion1..G4" localSheetId="6">'Donated Materials'!#REF!</definedName>
    <definedName name="RowTitleRegion1..G4" localSheetId="3">'Force Account Equipment Use'!#REF!</definedName>
    <definedName name="RowTitleRegion1..G4" localSheetId="2">'Force Account Time Sheet'!#REF!</definedName>
    <definedName name="RowTitleRegion1..G4">#REF!</definedName>
    <definedName name="RowTitleRegion2..C8" localSheetId="5">'Donated Equipment Use'!$A$4</definedName>
    <definedName name="RowTitleRegion2..C8" localSheetId="4">'Donated Labor Time Sheet'!$C$4</definedName>
    <definedName name="RowTitleRegion2..C8" localSheetId="6">'Donated Materials'!$A$4</definedName>
    <definedName name="RowTitleRegion2..C8" localSheetId="3">'Force Account Equipment Use'!$A$4</definedName>
    <definedName name="RowTitleRegion2..C8" localSheetId="2">'Force Account Time Sheet'!$C$4</definedName>
    <definedName name="RowTitleRegion2..C8">#REF!</definedName>
    <definedName name="Statement_Date" localSheetId="5">'Donated Equipment Use'!$E$5</definedName>
    <definedName name="Statement_Date" localSheetId="4">'Donated Labor Time Sheet'!$D$5</definedName>
    <definedName name="Statement_Date" localSheetId="6">'Donated Materials'!#REF!</definedName>
    <definedName name="Statement_Date" localSheetId="3">'Force Account Equipment Use'!$E$5</definedName>
    <definedName name="Statement_Date" localSheetId="2">'Force Account Time Sheet'!$D$5</definedName>
    <definedName name="Statement_Date">#REF!</definedName>
    <definedName name="Statement_Number" localSheetId="5">'Donated Equipment Use'!$E$4</definedName>
    <definedName name="Statement_Number" localSheetId="4">'Donated Labor Time Sheet'!$D$4</definedName>
    <definedName name="Statement_Number" localSheetId="6">'Donated Materials'!#REF!</definedName>
    <definedName name="Statement_Number" localSheetId="3">'Force Account Equipment Use'!$E$4</definedName>
    <definedName name="Statement_Number" localSheetId="2">'Force Account Time Sheet'!$D$4</definedName>
    <definedName name="Statement_Number">#REF!</definedName>
    <definedName name="Title1" localSheetId="5">Invoice246[[#Headers],[Date]]</definedName>
    <definedName name="Title1" localSheetId="4">Invoice25[[#Headers],[Date]]</definedName>
    <definedName name="Title1" localSheetId="6">Invoice2467[[#Headers],[Date]]</definedName>
    <definedName name="Title1" localSheetId="3">Invoice24[[#Headers],[Date]]</definedName>
    <definedName name="Title1" localSheetId="2">Invoice2[[#Headers],[Date]]</definedName>
    <definedName name="Title1">#REF!</definedName>
    <definedName name="Total_Due" localSheetId="5">#REF!</definedName>
    <definedName name="Total_Due" localSheetId="4">#REF!</definedName>
    <definedName name="Total_Due" localSheetId="6">#REF!</definedName>
    <definedName name="Total_Due" localSheetId="3">#REF!</definedName>
    <definedName name="Total_Due" localSheetId="2">#REF!</definedName>
    <definedName name="Total_Due">#REF!</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5" l="1"/>
  <c r="F18" i="6" l="1"/>
  <c r="F17" i="8"/>
  <c r="F20" i="10"/>
  <c r="E22" i="9" l="1"/>
  <c r="F23" i="8"/>
  <c r="F22" i="8"/>
  <c r="F21" i="8"/>
  <c r="F20" i="8"/>
  <c r="F19" i="8"/>
  <c r="F18" i="8"/>
  <c r="F16" i="8"/>
  <c r="F15" i="8"/>
  <c r="F14" i="8"/>
  <c r="E24" i="7"/>
  <c r="E23" i="7"/>
  <c r="E22" i="7"/>
  <c r="E21" i="7"/>
  <c r="E20" i="7"/>
  <c r="E19" i="7"/>
  <c r="E18" i="7"/>
  <c r="E17" i="7"/>
  <c r="E16" i="7"/>
  <c r="E15" i="7"/>
  <c r="F20" i="6"/>
  <c r="F22" i="6"/>
  <c r="F21" i="6"/>
  <c r="F19" i="6"/>
  <c r="F17" i="6"/>
  <c r="F16" i="6"/>
  <c r="F15" i="6"/>
  <c r="F14" i="6"/>
  <c r="F13" i="6"/>
  <c r="E14" i="4"/>
  <c r="E15" i="4"/>
  <c r="E16" i="4"/>
  <c r="E17" i="4"/>
  <c r="E18" i="4"/>
  <c r="E19" i="4"/>
  <c r="E20" i="4"/>
  <c r="E21" i="4"/>
  <c r="E22" i="4"/>
  <c r="E23" i="4"/>
  <c r="E25" i="7" l="1"/>
  <c r="F24" i="8"/>
  <c r="F23" i="6"/>
  <c r="E24" i="4"/>
  <c r="C24" i="15" l="1"/>
</calcChain>
</file>

<file path=xl/sharedStrings.xml><?xml version="1.0" encoding="utf-8"?>
<sst xmlns="http://schemas.openxmlformats.org/spreadsheetml/2006/main" count="135" uniqueCount="71">
  <si>
    <t>Date</t>
  </si>
  <si>
    <t>Type</t>
  </si>
  <si>
    <t>Amount</t>
  </si>
  <si>
    <t>Date:</t>
  </si>
  <si>
    <t>Total</t>
  </si>
  <si>
    <t>Project #:</t>
  </si>
  <si>
    <t>Project Name:</t>
  </si>
  <si>
    <t>Project Sponsor:</t>
  </si>
  <si>
    <t>Federal Reimbursement Request:</t>
  </si>
  <si>
    <t>Reimbursement Request</t>
  </si>
  <si>
    <t>Vendor</t>
  </si>
  <si>
    <t>Name of Employee:</t>
  </si>
  <si>
    <t>Work Being Performed:</t>
  </si>
  <si>
    <t>Basis for Hourly Rate:</t>
  </si>
  <si>
    <t>Hourly Rate</t>
  </si>
  <si>
    <t>Total # of Hours Worked</t>
  </si>
  <si>
    <t xml:space="preserve">Value of Force Account </t>
  </si>
  <si>
    <t>Item(s) Worked On</t>
  </si>
  <si>
    <t>Employee Signature</t>
  </si>
  <si>
    <t>By signing, you are verifying the record is accurate and complete:</t>
  </si>
  <si>
    <t>Type of Equipment</t>
  </si>
  <si>
    <t>Total # of Hours Used</t>
  </si>
  <si>
    <t xml:space="preserve">Value of Equipment Use </t>
  </si>
  <si>
    <t>Equipment Operator Signature</t>
  </si>
  <si>
    <t>Value of Donation</t>
  </si>
  <si>
    <t>Name of Volunteer:</t>
  </si>
  <si>
    <t>Volunteer Signature</t>
  </si>
  <si>
    <t>Donor:</t>
  </si>
  <si>
    <t>Donated Equipment Use</t>
  </si>
  <si>
    <t>Donated Materials</t>
  </si>
  <si>
    <t>Type of Material Donated</t>
  </si>
  <si>
    <t>Item(s) Donated Material Pertains To</t>
  </si>
  <si>
    <t>Current Market Value</t>
  </si>
  <si>
    <t>Record Indicating Value</t>
  </si>
  <si>
    <t>Donated Labor Time Sheet</t>
  </si>
  <si>
    <t>Force Account Equipment Use</t>
  </si>
  <si>
    <t>Force Account Time Sheet</t>
  </si>
  <si>
    <t>Invoice Number</t>
  </si>
  <si>
    <t>Invoice Date</t>
  </si>
  <si>
    <t>Paid with Check or Credit</t>
  </si>
  <si>
    <t>Invoices</t>
  </si>
  <si>
    <t>Summary of Invoices</t>
  </si>
  <si>
    <t xml:space="preserve">Authorized Signature </t>
  </si>
  <si>
    <t xml:space="preserve">Total </t>
  </si>
  <si>
    <t>Expenses</t>
  </si>
  <si>
    <r>
      <t xml:space="preserve">Force Account Labor - </t>
    </r>
    <r>
      <rPr>
        <sz val="10"/>
        <rFont val="Arial"/>
        <family val="2"/>
        <scheme val="minor"/>
      </rPr>
      <t>Total All Force Account Time Sheets</t>
    </r>
  </si>
  <si>
    <t>Check No.</t>
  </si>
  <si>
    <t>Total:</t>
  </si>
  <si>
    <t>Click Here for State Highway Department Rates</t>
  </si>
  <si>
    <t xml:space="preserve">Equipment Operator Signature </t>
  </si>
  <si>
    <t>Supervisor Signature</t>
  </si>
  <si>
    <t>Reimbursement Number:</t>
  </si>
  <si>
    <t>Percentage of Project Complete:</t>
  </si>
  <si>
    <t>Click Here for FEMA Equipment Rates</t>
  </si>
  <si>
    <r>
      <t>Final Reimbursement Request</t>
    </r>
    <r>
      <rPr>
        <b/>
        <sz val="12"/>
        <color rgb="FFFF0000"/>
        <rFont val="Arial"/>
        <family val="2"/>
        <scheme val="minor"/>
      </rPr>
      <t>*</t>
    </r>
    <r>
      <rPr>
        <b/>
        <sz val="12"/>
        <color theme="1"/>
        <rFont val="Arial"/>
        <family val="2"/>
        <scheme val="minor"/>
      </rPr>
      <t>:</t>
    </r>
  </si>
  <si>
    <t>Attach all applicable quotes, invoices, canceled checks, contracts, credit card statements, etc. Reimbursement will be provided on the basis of documented applicable expenses. Insert rows as needed. Please compile supplemental documentation by invoice.</t>
  </si>
  <si>
    <t>Force account employees are defined as those persons employed by the local government (city or county) completing the project. Attach payroll register to verify hourly rate. If payroll register cannot be obtained, submit signed correspondence from the payroll administrator certifying hourly rate. You may copy and insert as many Force Account Time Sheet tabs as needed. Once completed, please have the employee sign to verify the employment record.</t>
  </si>
  <si>
    <r>
      <t xml:space="preserve">Donated Labor - </t>
    </r>
    <r>
      <rPr>
        <sz val="10"/>
        <rFont val="Arial"/>
        <family val="2"/>
        <scheme val="minor"/>
      </rPr>
      <t>Total All Donated Labor Time Sheets</t>
    </r>
  </si>
  <si>
    <t>(Project Coordinator, County Clerk, etc.)</t>
  </si>
  <si>
    <t xml:space="preserve">Supervisor Signature </t>
  </si>
  <si>
    <t>Kentucky Land &amp; Water Conservation Fund</t>
  </si>
  <si>
    <t xml:space="preserve">For hourly rate, state highway deparment rates may be used for equipment owned by the project sponsor. If highway rates are not acceptable, the sponsor may establish a rate schedule based upon the actual operation, depreciation and maintenance costs of each individual piece of equipment. Once completed, please have the operator sign verifying equipment usage. Submit a Force Account Time Sheet for the equipment operator's wages. </t>
  </si>
  <si>
    <t>Total of All Eligible Expenses:</t>
  </si>
  <si>
    <r>
      <t>Donated Equipment</t>
    </r>
    <r>
      <rPr>
        <sz val="12"/>
        <rFont val="Arial"/>
        <family val="2"/>
        <scheme val="minor"/>
      </rPr>
      <t xml:space="preserve"> </t>
    </r>
    <r>
      <rPr>
        <b/>
        <sz val="12"/>
        <rFont val="Arial"/>
        <family val="2"/>
        <scheme val="minor"/>
      </rPr>
      <t>-</t>
    </r>
    <r>
      <rPr>
        <sz val="12"/>
        <rFont val="Arial"/>
        <family val="2"/>
        <scheme val="minor"/>
      </rPr>
      <t xml:space="preserve"> </t>
    </r>
    <r>
      <rPr>
        <sz val="10"/>
        <rFont val="Arial"/>
        <family val="2"/>
        <scheme val="minor"/>
      </rPr>
      <t>Total All Donated Equipment</t>
    </r>
  </si>
  <si>
    <t xml:space="preserve">Prices assessed to donated materials included in the matching share should be reasonable and should not exceed current market prices at the time they are charged to the project. Attach documentaion indicating value of donated materials, such as a sales slip, invoice, written statement, or a list of comparable vendors and prices in the area.                                                                           </t>
  </si>
  <si>
    <t xml:space="preserve">The hourly rate for donated equipment used on a project shall not exceed its fair-rental value. You may use state or federal equipment rates or submit documentation of comparable vendors and rental prices. Use the force account time sheet for the operator's wages. Once completed, please have the equipment operator sign verifying equipment usage.                                                                                                        </t>
  </si>
  <si>
    <t xml:space="preserve">The time of a person donating services will be valued at the rate paid as a general laborer ($7.25) unless the person is professionally skilled in the work being performed on the project (i.e. plumber doing work on pipes). When this is the case, the wage rate this individual is normally paid for performing this service may be charged to the project. Proper documentation must be provided showing the person's hourly rate. Once completed, please have the volunteer sign verifying hours worked.        </t>
  </si>
  <si>
    <t xml:space="preserve">For each expense type listed below, complete the corresponding excel tab. Each tab in this file will state which supplemental documentation must be submitted with the reimbursement request. Force Account Time Sheets, Force Account Equipment Use, Donated Labor Time Sheets, &amp; Donated Equipment Use each require a signature from the Employee/Operator and Supervisor. </t>
  </si>
  <si>
    <r>
      <rPr>
        <sz val="10"/>
        <color rgb="FFFF0000"/>
        <rFont val="Arial"/>
        <family val="2"/>
        <scheme val="minor"/>
      </rPr>
      <t>*</t>
    </r>
    <r>
      <rPr>
        <sz val="10"/>
        <rFont val="Arial"/>
        <family val="2"/>
        <scheme val="minor"/>
      </rPr>
      <t>If this is the project's final reimbursement, photos of the completed project, as-built site plan, and final inspection report must be submitted before the reimbursement can be processed. Projects have 3</t>
    </r>
    <r>
      <rPr>
        <i/>
        <sz val="10"/>
        <rFont val="Arial"/>
        <family val="2"/>
        <scheme val="minor"/>
      </rPr>
      <t>0 days</t>
    </r>
    <r>
      <rPr>
        <sz val="10"/>
        <rFont val="Arial"/>
        <family val="2"/>
        <scheme val="minor"/>
      </rPr>
      <t xml:space="preserve"> after the project expiration date to submit the reimbursement request and project closeout forms. After 30 days, funds will be deobligated and will not be available for reimbursement. </t>
    </r>
  </si>
  <si>
    <t xml:space="preserve">Refer to the project's MOA for federal reimbursement rate. </t>
  </si>
  <si>
    <t>Rev. 10/06/2023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</si>
</sst>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mmm\ d\,\ yyyy;@"/>
    <numFmt numFmtId="165" formatCode="[&lt;=9999999]###\-####;\(###\)\ ###\-####"/>
    <numFmt numFmtId="166" formatCode="&quot;$&quot;#,##0.00"/>
  </numFmts>
  <fonts count="27" x14ac:knownFonts="1">
    <font>
      <sz val="11"/>
      <name val="Arial"/>
      <family val="2"/>
      <scheme val="minor"/>
    </font>
    <font>
      <sz val="11"/>
      <name val="Arial"/>
      <family val="2"/>
      <scheme val="minor"/>
    </font>
    <font>
      <b/>
      <sz val="14"/>
      <color theme="1" tint="0.14996795556505021"/>
      <name val="Arial"/>
      <family val="2"/>
      <scheme val="major"/>
    </font>
    <font>
      <b/>
      <sz val="11"/>
      <name val="Arial"/>
      <family val="2"/>
      <scheme val="minor"/>
    </font>
    <font>
      <b/>
      <i/>
      <sz val="14"/>
      <color theme="1" tint="0.34998626667073579"/>
      <name val="Arial"/>
      <family val="2"/>
      <scheme val="minor"/>
    </font>
    <font>
      <sz val="11"/>
      <color theme="1" tint="0.34998626667073579"/>
      <name val="Arial"/>
      <family val="2"/>
      <scheme val="minor"/>
    </font>
    <font>
      <sz val="11"/>
      <name val="Arial"/>
      <family val="2"/>
    </font>
    <font>
      <sz val="12"/>
      <name val="Arial"/>
      <family val="2"/>
      <scheme val="minor"/>
    </font>
    <font>
      <b/>
      <sz val="12"/>
      <name val="Arial"/>
      <family val="2"/>
      <scheme val="minor"/>
    </font>
    <font>
      <b/>
      <sz val="12"/>
      <color theme="0"/>
      <name val="Arial"/>
      <family val="2"/>
      <scheme val="minor"/>
    </font>
    <font>
      <sz val="12"/>
      <color theme="0"/>
      <name val="Arial"/>
      <family val="2"/>
      <scheme val="minor"/>
    </font>
    <font>
      <b/>
      <sz val="12"/>
      <color theme="1"/>
      <name val="Arial"/>
      <family val="2"/>
      <scheme val="minor"/>
    </font>
    <font>
      <sz val="12"/>
      <color theme="1"/>
      <name val="Arial"/>
      <family val="2"/>
      <scheme val="minor"/>
    </font>
    <font>
      <sz val="18"/>
      <color theme="1"/>
      <name val="Arial"/>
      <family val="2"/>
      <charset val="238"/>
      <scheme val="minor"/>
    </font>
    <font>
      <sz val="11"/>
      <name val="Times New Roman"/>
      <family val="1"/>
    </font>
    <font>
      <sz val="22"/>
      <color theme="1"/>
      <name val="Arial"/>
      <family val="2"/>
      <scheme val="minor"/>
    </font>
    <font>
      <b/>
      <sz val="18"/>
      <color theme="1"/>
      <name val="Arial"/>
      <family val="2"/>
      <charset val="238"/>
      <scheme val="major"/>
    </font>
    <font>
      <b/>
      <sz val="18"/>
      <color theme="0"/>
      <name val="Arial"/>
      <family val="2"/>
      <scheme val="minor"/>
    </font>
    <font>
      <sz val="10"/>
      <name val="Arial"/>
      <family val="2"/>
      <scheme val="minor"/>
    </font>
    <font>
      <sz val="8"/>
      <color rgb="FF000000"/>
      <name val="Segoe UI"/>
      <family val="2"/>
    </font>
    <font>
      <sz val="11"/>
      <color rgb="FFFF0000"/>
      <name val="Arial"/>
      <family val="2"/>
      <scheme val="minor"/>
    </font>
    <font>
      <b/>
      <sz val="11"/>
      <name val="Arial"/>
      <family val="2"/>
      <scheme val="minor"/>
    </font>
    <font>
      <b/>
      <sz val="12"/>
      <color rgb="FFFF0000"/>
      <name val="Arial"/>
      <family val="2"/>
      <scheme val="minor"/>
    </font>
    <font>
      <sz val="10"/>
      <color rgb="FFFF0000"/>
      <name val="Arial"/>
      <family val="2"/>
      <scheme val="minor"/>
    </font>
    <font>
      <b/>
      <sz val="10"/>
      <name val="Arial"/>
      <family val="2"/>
      <scheme val="minor"/>
    </font>
    <font>
      <i/>
      <sz val="10"/>
      <name val="Arial"/>
      <family val="2"/>
      <scheme val="minor"/>
    </font>
    <font>
      <sz val="8"/>
      <color rgb="FFFF0000"/>
      <name val="Arial"/>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FFFF66"/>
        <bgColor indexed="64"/>
      </patternFill>
    </fill>
    <fill>
      <patternFill patternType="solid">
        <fgColor theme="7" tint="-0.499984740745262"/>
        <bgColor indexed="64"/>
      </patternFill>
    </fill>
  </fills>
  <borders count="1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dotted">
        <color theme="1" tint="0.499984740745262"/>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theme="9" tint="-0.499984740745262"/>
      </bottom>
      <diagonal/>
    </border>
    <border>
      <left/>
      <right/>
      <top style="thin">
        <color indexed="64"/>
      </top>
      <bottom/>
      <diagonal/>
    </border>
    <border>
      <left style="dotted">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theme="9" tint="-0.499984740745262"/>
      </top>
      <bottom/>
      <diagonal/>
    </border>
    <border>
      <left style="dotted">
        <color theme="1" tint="0.499984740745262"/>
      </left>
      <right style="thin">
        <color theme="1" tint="0.499984740745262"/>
      </right>
      <top style="thin">
        <color theme="1" tint="0.499984740745262"/>
      </top>
      <bottom/>
      <diagonal/>
    </border>
  </borders>
  <cellStyleXfs count="17">
    <xf numFmtId="0" fontId="0" fillId="0" borderId="0">
      <alignment horizontal="left" vertical="center" wrapText="1" indent="1"/>
    </xf>
    <xf numFmtId="44" fontId="6" fillId="0" borderId="0" applyFont="0" applyFill="0" applyBorder="0" applyAlignment="0" applyProtection="0"/>
    <xf numFmtId="0" fontId="2" fillId="0" borderId="0">
      <alignment vertical="center"/>
    </xf>
    <xf numFmtId="0" fontId="4" fillId="0" borderId="0">
      <alignment vertical="center"/>
    </xf>
    <xf numFmtId="0" fontId="3" fillId="0" borderId="0">
      <alignment wrapText="1"/>
    </xf>
    <xf numFmtId="0" fontId="1" fillId="0" borderId="0">
      <alignment horizontal="left"/>
    </xf>
    <xf numFmtId="0" fontId="3" fillId="2" borderId="1">
      <alignment horizontal="left" vertical="center"/>
    </xf>
    <xf numFmtId="0" fontId="1" fillId="0" borderId="3" applyFont="0" applyFill="0" applyAlignment="0">
      <alignment horizontal="left"/>
    </xf>
    <xf numFmtId="0" fontId="5" fillId="0" borderId="0">
      <alignment vertical="top" wrapText="1"/>
    </xf>
    <xf numFmtId="0" fontId="3" fillId="2" borderId="1">
      <alignment horizontal="right" vertical="center" indent="1"/>
    </xf>
    <xf numFmtId="164" fontId="1" fillId="0" borderId="0" applyFont="0" applyFill="0" applyBorder="0" applyAlignment="0">
      <alignment horizontal="left" vertical="center" indent="1"/>
    </xf>
    <xf numFmtId="165" fontId="1" fillId="0" borderId="0" applyFont="0" applyFill="0" applyBorder="0" applyAlignment="0">
      <alignment horizontal="left" vertical="center" indent="1"/>
    </xf>
    <xf numFmtId="0" fontId="3" fillId="0" borderId="2">
      <alignment horizontal="left"/>
    </xf>
    <xf numFmtId="0" fontId="1" fillId="0" borderId="0">
      <alignment horizontal="left" wrapText="1"/>
    </xf>
    <xf numFmtId="0" fontId="1" fillId="0" borderId="0">
      <alignment horizontal="left" wrapText="1"/>
    </xf>
    <xf numFmtId="0" fontId="1" fillId="0" borderId="4" applyNumberFormat="0" applyFont="0" applyFill="0" applyAlignment="0">
      <alignment horizontal="left" vertical="center" wrapText="1" indent="1"/>
    </xf>
    <xf numFmtId="0" fontId="1" fillId="0" borderId="0" applyNumberFormat="0" applyFont="0" applyFill="0" applyBorder="0">
      <alignment horizontal="left" vertical="top"/>
    </xf>
  </cellStyleXfs>
  <cellXfs count="113">
    <xf numFmtId="0" fontId="0" fillId="0" borderId="0" xfId="0">
      <alignment horizontal="left" vertical="center" wrapText="1" indent="1"/>
    </xf>
    <xf numFmtId="0" fontId="7" fillId="0" borderId="0" xfId="0" applyFont="1">
      <alignment horizontal="left" vertical="center" wrapText="1" indent="1"/>
    </xf>
    <xf numFmtId="0" fontId="8" fillId="0" borderId="0" xfId="16" applyFont="1">
      <alignment horizontal="left" vertical="top"/>
    </xf>
    <xf numFmtId="0" fontId="7" fillId="0" borderId="0" xfId="16" applyFont="1">
      <alignment horizontal="left" vertical="top"/>
    </xf>
    <xf numFmtId="0" fontId="11" fillId="0" borderId="0" xfId="0" applyFont="1" applyAlignment="1">
      <alignment horizontal="right" vertical="center" wrapText="1"/>
    </xf>
    <xf numFmtId="0" fontId="11" fillId="0" borderId="0" xfId="4" applyFont="1" applyAlignment="1">
      <alignment horizontal="right" vertical="center" wrapText="1"/>
    </xf>
    <xf numFmtId="0" fontId="12" fillId="0" borderId="0" xfId="0" applyFont="1">
      <alignment horizontal="left" vertical="center" wrapText="1" indent="1"/>
    </xf>
    <xf numFmtId="0" fontId="0" fillId="0" borderId="0" xfId="0" applyAlignment="1">
      <alignment horizontal="right" vertical="center" wrapText="1" indent="1"/>
    </xf>
    <xf numFmtId="0" fontId="14" fillId="0" borderId="0" xfId="0" applyFont="1" applyAlignment="1">
      <alignment horizontal="left" vertical="center" wrapText="1"/>
    </xf>
    <xf numFmtId="44" fontId="7" fillId="0" borderId="0" xfId="0" applyNumberFormat="1" applyFont="1">
      <alignment horizontal="left" vertical="center" wrapText="1" indent="1"/>
    </xf>
    <xf numFmtId="0" fontId="7" fillId="0" borderId="0" xfId="0" applyFont="1" applyAlignment="1">
      <alignment horizontal="left" vertical="center" wrapText="1"/>
    </xf>
    <xf numFmtId="44" fontId="0" fillId="0" borderId="0" xfId="0" applyNumberFormat="1">
      <alignment horizontal="left" vertical="center" wrapText="1" indent="1"/>
    </xf>
    <xf numFmtId="14" fontId="7" fillId="0" borderId="0" xfId="0" applyNumberFormat="1" applyFont="1">
      <alignment horizontal="left" vertical="center" wrapText="1" indent="1"/>
    </xf>
    <xf numFmtId="0" fontId="0" fillId="0" borderId="0" xfId="0" applyBorder="1">
      <alignment horizontal="left" vertical="center" wrapText="1" indent="1"/>
    </xf>
    <xf numFmtId="0" fontId="12" fillId="0" borderId="0" xfId="5" applyFont="1" applyBorder="1" applyAlignment="1">
      <alignment vertical="center"/>
    </xf>
    <xf numFmtId="0" fontId="8" fillId="0" borderId="0" xfId="6" applyFont="1" applyFill="1" applyBorder="1" applyAlignment="1">
      <alignment vertical="center"/>
    </xf>
    <xf numFmtId="44" fontId="7" fillId="0" borderId="0" xfId="1" applyNumberFormat="1" applyFont="1" applyFill="1" applyBorder="1" applyAlignment="1">
      <alignment vertical="center"/>
    </xf>
    <xf numFmtId="0" fontId="0" fillId="0" borderId="0" xfId="0" applyAlignment="1">
      <alignment horizontal="center" vertical="center" wrapText="1"/>
    </xf>
    <xf numFmtId="44" fontId="7" fillId="0" borderId="0" xfId="1" applyFont="1" applyFill="1" applyBorder="1" applyAlignment="1">
      <alignment vertical="center"/>
    </xf>
    <xf numFmtId="0" fontId="10" fillId="0" borderId="0" xfId="0" applyFont="1" applyAlignment="1">
      <alignment horizontal="center" vertical="center" wrapText="1"/>
    </xf>
    <xf numFmtId="0" fontId="15" fillId="0" borderId="0" xfId="8" applyFont="1" applyBorder="1" applyAlignment="1">
      <alignment vertical="center" wrapText="1"/>
    </xf>
    <xf numFmtId="0" fontId="0" fillId="0" borderId="0" xfId="0" applyBorder="1" applyAlignment="1">
      <alignment vertical="center" wrapText="1"/>
    </xf>
    <xf numFmtId="0" fontId="8" fillId="0" borderId="9"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horizontal="left" vertical="top" wrapText="1"/>
    </xf>
    <xf numFmtId="0" fontId="7" fillId="0" borderId="0" xfId="0" applyNumberFormat="1" applyFont="1">
      <alignment horizontal="left" vertical="center" wrapText="1" indent="1"/>
    </xf>
    <xf numFmtId="0" fontId="7" fillId="0" borderId="0" xfId="0" applyNumberFormat="1" applyFont="1" applyAlignment="1">
      <alignment horizontal="left" vertical="center" wrapText="1"/>
    </xf>
    <xf numFmtId="2" fontId="7" fillId="0" borderId="0" xfId="0" applyNumberFormat="1" applyFont="1" applyAlignment="1">
      <alignment horizontal="center" vertical="center" wrapText="1"/>
    </xf>
    <xf numFmtId="166" fontId="7" fillId="0" borderId="0" xfId="0" applyNumberFormat="1" applyFont="1" applyAlignment="1">
      <alignment horizontal="center" vertical="center" wrapText="1"/>
    </xf>
    <xf numFmtId="0" fontId="3" fillId="5" borderId="0" xfId="0" applyFont="1" applyFill="1" applyAlignment="1">
      <alignment horizontal="right" vertical="center" wrapText="1" indent="1"/>
    </xf>
    <xf numFmtId="0" fontId="0" fillId="0" borderId="0" xfId="0" quotePrefix="1">
      <alignment horizontal="left" vertical="center" wrapText="1" indent="1"/>
    </xf>
    <xf numFmtId="0" fontId="12" fillId="0" borderId="0" xfId="10" applyNumberFormat="1" applyFont="1" applyBorder="1" applyAlignment="1">
      <alignment vertical="center"/>
    </xf>
    <xf numFmtId="0" fontId="11" fillId="0" borderId="0" xfId="4" applyFont="1" applyAlignment="1">
      <alignment horizontal="left" vertical="center" wrapText="1"/>
    </xf>
    <xf numFmtId="0" fontId="8" fillId="0" borderId="0" xfId="6" applyFont="1" applyFill="1" applyBorder="1" applyAlignment="1">
      <alignment vertical="center" wrapText="1"/>
    </xf>
    <xf numFmtId="14" fontId="12" fillId="0" borderId="0" xfId="8" applyNumberFormat="1" applyFont="1" applyBorder="1" applyAlignment="1">
      <alignment vertical="center" wrapText="1"/>
    </xf>
    <xf numFmtId="0" fontId="12" fillId="0" borderId="7" xfId="4" applyFont="1" applyBorder="1" applyAlignment="1">
      <alignment horizontal="left" vertical="center" wrapText="1"/>
    </xf>
    <xf numFmtId="0" fontId="7" fillId="0" borderId="0" xfId="0" applyFont="1" applyBorder="1" applyAlignment="1">
      <alignment vertical="center" wrapText="1"/>
    </xf>
    <xf numFmtId="0" fontId="12" fillId="0" borderId="7" xfId="10" applyNumberFormat="1" applyFont="1" applyBorder="1" applyAlignment="1">
      <alignment horizontal="left" vertical="center"/>
    </xf>
    <xf numFmtId="0" fontId="12" fillId="0" borderId="5" xfId="5" applyFont="1" applyBorder="1" applyAlignment="1">
      <alignment horizontal="left" vertical="center"/>
    </xf>
    <xf numFmtId="0" fontId="12" fillId="0" borderId="7" xfId="5" applyFont="1" applyBorder="1" applyAlignment="1">
      <alignment horizontal="left" vertical="center"/>
    </xf>
    <xf numFmtId="0" fontId="8" fillId="0" borderId="9" xfId="0" applyFont="1" applyBorder="1" applyAlignment="1">
      <alignment horizontal="left" vertical="top" wrapText="1"/>
    </xf>
    <xf numFmtId="44" fontId="11" fillId="2" borderId="10" xfId="0" applyNumberFormat="1" applyFont="1" applyFill="1" applyBorder="1">
      <alignment horizontal="left" vertical="center" wrapText="1" indent="1"/>
    </xf>
    <xf numFmtId="14" fontId="12" fillId="0" borderId="0" xfId="5" applyNumberFormat="1" applyFont="1" applyBorder="1" applyAlignment="1">
      <alignment vertical="center"/>
    </xf>
    <xf numFmtId="0" fontId="0" fillId="0" borderId="0" xfId="0" applyBorder="1" applyAlignment="1">
      <alignment horizontal="left" vertical="center" wrapText="1"/>
    </xf>
    <xf numFmtId="0" fontId="8" fillId="0" borderId="0" xfId="0" applyFont="1" applyBorder="1" applyAlignment="1">
      <alignment horizontal="left" vertical="top" wrapText="1"/>
    </xf>
    <xf numFmtId="0" fontId="8" fillId="0" borderId="0" xfId="0" applyFont="1" applyAlignment="1">
      <alignment horizontal="right" vertical="center" wrapText="1"/>
    </xf>
    <xf numFmtId="0" fontId="8" fillId="0" borderId="6" xfId="6" applyFont="1" applyFill="1" applyBorder="1" applyAlignment="1">
      <alignment horizontal="center" vertical="center"/>
    </xf>
    <xf numFmtId="0" fontId="7" fillId="0" borderId="0" xfId="0" applyFont="1" applyFill="1" applyAlignment="1">
      <alignment horizontal="left" vertical="center" wrapText="1"/>
    </xf>
    <xf numFmtId="0" fontId="8" fillId="0" borderId="0" xfId="0" applyFont="1" applyFill="1" applyAlignment="1">
      <alignment horizontal="right" vertical="center" wrapText="1"/>
    </xf>
    <xf numFmtId="44" fontId="8" fillId="0" borderId="0" xfId="0" applyNumberFormat="1" applyFont="1" applyFill="1" applyAlignment="1">
      <alignment horizontal="left" vertical="center" wrapText="1"/>
    </xf>
    <xf numFmtId="0" fontId="0" fillId="0" borderId="0" xfId="0" applyFill="1">
      <alignment horizontal="left" vertical="center" wrapText="1" indent="1"/>
    </xf>
    <xf numFmtId="44" fontId="7" fillId="3" borderId="6" xfId="1" applyNumberFormat="1" applyFont="1" applyFill="1" applyBorder="1" applyAlignment="1">
      <alignment vertical="center"/>
    </xf>
    <xf numFmtId="0" fontId="7" fillId="0" borderId="0" xfId="6" applyFont="1" applyFill="1" applyBorder="1" applyAlignment="1">
      <alignment vertical="center"/>
    </xf>
    <xf numFmtId="0" fontId="11" fillId="0" borderId="0" xfId="4" applyFont="1" applyAlignment="1">
      <alignment horizontal="right" wrapText="1"/>
    </xf>
    <xf numFmtId="0" fontId="8" fillId="0" borderId="0" xfId="6" applyFont="1" applyFill="1" applyBorder="1" applyAlignment="1">
      <alignment horizontal="left"/>
    </xf>
    <xf numFmtId="0" fontId="7" fillId="0" borderId="5" xfId="6" applyFont="1" applyFill="1" applyBorder="1" applyAlignment="1"/>
    <xf numFmtId="0" fontId="7" fillId="0" borderId="7" xfId="6" applyFont="1" applyFill="1" applyBorder="1" applyAlignment="1"/>
    <xf numFmtId="0" fontId="9" fillId="4" borderId="6" xfId="6" applyFont="1" applyFill="1" applyBorder="1" applyAlignment="1">
      <alignment vertical="center"/>
    </xf>
    <xf numFmtId="0" fontId="9" fillId="4" borderId="11" xfId="6" applyFont="1" applyFill="1" applyBorder="1" applyAlignment="1">
      <alignment vertical="center"/>
    </xf>
    <xf numFmtId="44" fontId="11" fillId="2" borderId="14" xfId="0" applyNumberFormat="1" applyFont="1" applyFill="1" applyBorder="1">
      <alignment horizontal="left" vertical="center" wrapText="1" indent="1"/>
    </xf>
    <xf numFmtId="0" fontId="7" fillId="0" borderId="5" xfId="0" applyFont="1" applyBorder="1" applyAlignment="1">
      <alignment vertical="center" wrapText="1"/>
    </xf>
    <xf numFmtId="14" fontId="7" fillId="0" borderId="0" xfId="0" applyNumberFormat="1" applyFont="1" applyAlignment="1">
      <alignment horizontal="left" vertical="center" wrapText="1"/>
    </xf>
    <xf numFmtId="0" fontId="21" fillId="5" borderId="0" xfId="0" applyFont="1" applyFill="1" applyAlignment="1">
      <alignment horizontal="right" vertical="center" wrapText="1" indent="1"/>
    </xf>
    <xf numFmtId="0" fontId="3" fillId="0" borderId="0" xfId="0" applyFont="1" applyFill="1" applyAlignment="1">
      <alignment horizontal="right" vertical="center" wrapText="1" indent="1"/>
    </xf>
    <xf numFmtId="14" fontId="7" fillId="0" borderId="0" xfId="0" applyNumberFormat="1" applyFont="1" applyBorder="1">
      <alignment horizontal="left" vertical="center" wrapText="1" indent="1"/>
    </xf>
    <xf numFmtId="49" fontId="7" fillId="0" borderId="0" xfId="0" applyNumberFormat="1" applyFont="1" applyAlignment="1">
      <alignment horizontal="left" vertical="center" wrapText="1"/>
    </xf>
    <xf numFmtId="0" fontId="10" fillId="6" borderId="0" xfId="0" applyFont="1" applyFill="1" applyAlignment="1">
      <alignment horizontal="center" vertical="center" wrapText="1"/>
    </xf>
    <xf numFmtId="0" fontId="20" fillId="0" borderId="0" xfId="0" applyFont="1">
      <alignment horizontal="left" vertical="center" wrapText="1" indent="1"/>
    </xf>
    <xf numFmtId="0" fontId="20" fillId="0" borderId="0" xfId="0" applyFont="1" applyBorder="1" applyAlignment="1">
      <alignment horizontal="left" vertical="center" wrapText="1"/>
    </xf>
    <xf numFmtId="0" fontId="20" fillId="0" borderId="0" xfId="0" applyFont="1" applyFill="1" applyBorder="1" applyAlignment="1">
      <alignment vertical="center" wrapText="1"/>
    </xf>
    <xf numFmtId="14" fontId="12" fillId="0" borderId="5" xfId="8" applyNumberFormat="1" applyFont="1" applyBorder="1" applyAlignment="1">
      <alignment vertical="center" wrapText="1"/>
    </xf>
    <xf numFmtId="44" fontId="0" fillId="0" borderId="0" xfId="0" applyNumberFormat="1" applyBorder="1">
      <alignment horizontal="left" vertical="center" wrapText="1" indent="1"/>
    </xf>
    <xf numFmtId="0" fontId="18" fillId="0" borderId="0" xfId="16" applyFont="1">
      <alignment horizontal="left" vertical="top"/>
    </xf>
    <xf numFmtId="44" fontId="7" fillId="5" borderId="6" xfId="1" applyFont="1" applyFill="1" applyBorder="1" applyAlignment="1">
      <alignment vertical="center"/>
    </xf>
    <xf numFmtId="44" fontId="11" fillId="3" borderId="6" xfId="0" applyNumberFormat="1" applyFont="1" applyFill="1" applyBorder="1">
      <alignment horizontal="left" vertical="center" wrapText="1" indent="1"/>
    </xf>
    <xf numFmtId="0" fontId="7" fillId="0" borderId="0" xfId="0" applyFont="1" applyAlignment="1">
      <alignment horizontal="center" vertical="center" wrapText="1"/>
    </xf>
    <xf numFmtId="44" fontId="7" fillId="0" borderId="0" xfId="0" applyNumberFormat="1" applyFont="1" applyAlignment="1">
      <alignment horizontal="right" vertical="center" wrapText="1" indent="1"/>
    </xf>
    <xf numFmtId="0" fontId="16" fillId="0" borderId="0" xfId="2" applyFont="1" applyBorder="1" applyAlignment="1">
      <alignment horizontal="center" vertical="center"/>
    </xf>
    <xf numFmtId="0" fontId="13" fillId="0" borderId="8" xfId="3" applyFont="1" applyBorder="1" applyAlignment="1">
      <alignment horizontal="center" vertical="center"/>
    </xf>
    <xf numFmtId="0" fontId="17" fillId="4" borderId="6" xfId="6" applyFont="1" applyFill="1" applyBorder="1" applyAlignment="1">
      <alignment horizontal="center" vertical="center"/>
    </xf>
    <xf numFmtId="0" fontId="11" fillId="0" borderId="0" xfId="4" applyFont="1" applyFill="1" applyBorder="1" applyAlignment="1">
      <alignment horizontal="left" wrapText="1"/>
    </xf>
    <xf numFmtId="0" fontId="8" fillId="0" borderId="11" xfId="6" applyFont="1" applyFill="1" applyBorder="1" applyAlignment="1">
      <alignment horizontal="center" vertical="center"/>
    </xf>
    <xf numFmtId="0" fontId="8" fillId="0" borderId="12" xfId="6" applyFont="1" applyFill="1" applyBorder="1" applyAlignment="1">
      <alignment horizontal="center" vertical="center"/>
    </xf>
    <xf numFmtId="0" fontId="8" fillId="0" borderId="9" xfId="0" applyFont="1" applyBorder="1" applyAlignment="1">
      <alignment horizontal="left" vertical="top" wrapText="1"/>
    </xf>
    <xf numFmtId="0" fontId="8" fillId="0" borderId="0" xfId="0" applyFont="1" applyBorder="1" applyAlignment="1">
      <alignment horizontal="left" vertical="top" wrapText="1"/>
    </xf>
    <xf numFmtId="0" fontId="18" fillId="0" borderId="0" xfId="0" applyFont="1" applyAlignment="1">
      <alignment horizontal="left" vertical="top" wrapText="1"/>
    </xf>
    <xf numFmtId="0" fontId="18" fillId="0" borderId="0" xfId="16" applyFont="1" applyAlignment="1">
      <alignment horizontal="justify" vertical="top" wrapText="1"/>
    </xf>
    <xf numFmtId="0" fontId="24"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0" fillId="0" borderId="0" xfId="0" applyBorder="1" applyAlignment="1">
      <alignment horizontal="left" vertical="center" wrapText="1"/>
    </xf>
    <xf numFmtId="0" fontId="7" fillId="0" borderId="0" xfId="0" applyFont="1" applyBorder="1" applyAlignment="1">
      <alignment horizontal="left" vertical="center" wrapText="1"/>
    </xf>
    <xf numFmtId="0" fontId="0" fillId="0" borderId="0" xfId="0" applyAlignment="1">
      <alignment horizontal="left" vertical="top" wrapText="1"/>
    </xf>
    <xf numFmtId="0" fontId="0" fillId="0" borderId="0" xfId="0" applyFont="1" applyAlignment="1">
      <alignment horizontal="justify" vertical="center" wrapText="1"/>
    </xf>
    <xf numFmtId="0" fontId="12" fillId="0" borderId="5" xfId="5" applyFont="1" applyBorder="1" applyAlignment="1">
      <alignment horizontal="left" vertical="center"/>
    </xf>
    <xf numFmtId="0" fontId="12" fillId="0" borderId="7" xfId="10" applyNumberFormat="1" applyFont="1" applyBorder="1" applyAlignment="1">
      <alignment horizontal="left" vertical="center"/>
    </xf>
    <xf numFmtId="0" fontId="0" fillId="0" borderId="13" xfId="0" applyBorder="1" applyAlignment="1">
      <alignment horizontal="center" vertical="center" wrapText="1"/>
    </xf>
    <xf numFmtId="0" fontId="7" fillId="0" borderId="5" xfId="6" applyFont="1" applyFill="1" applyBorder="1" applyAlignment="1">
      <alignment horizontal="left" vertical="center"/>
    </xf>
    <xf numFmtId="0" fontId="7" fillId="0" borderId="7" xfId="6" applyFont="1" applyFill="1" applyBorder="1" applyAlignment="1">
      <alignment horizontal="left" vertical="center"/>
    </xf>
    <xf numFmtId="0" fontId="7" fillId="0" borderId="5" xfId="0" applyFont="1" applyBorder="1" applyAlignment="1">
      <alignment horizontal="left" vertical="center" wrapText="1"/>
    </xf>
    <xf numFmtId="0" fontId="12" fillId="0" borderId="7" xfId="5" applyFont="1" applyBorder="1" applyAlignment="1">
      <alignment horizontal="left" vertical="center"/>
    </xf>
    <xf numFmtId="0" fontId="0" fillId="0" borderId="0" xfId="0" applyFont="1" applyBorder="1" applyAlignment="1">
      <alignment horizontal="justify" vertical="center" wrapText="1"/>
    </xf>
    <xf numFmtId="0" fontId="11" fillId="0" borderId="9" xfId="8" applyFont="1" applyBorder="1" applyAlignment="1">
      <alignment horizontal="left" vertical="top" wrapText="1"/>
    </xf>
    <xf numFmtId="0" fontId="11" fillId="0" borderId="0" xfId="8" applyFont="1" applyBorder="1" applyAlignment="1">
      <alignment horizontal="left" vertical="top" wrapText="1"/>
    </xf>
    <xf numFmtId="0" fontId="20" fillId="0" borderId="0" xfId="13" applyFont="1">
      <alignment horizontal="left" wrapText="1"/>
    </xf>
    <xf numFmtId="0" fontId="12" fillId="0" borderId="5" xfId="4" applyFont="1" applyBorder="1" applyAlignment="1">
      <alignment horizontal="left" vertical="center" wrapText="1"/>
    </xf>
    <xf numFmtId="0" fontId="12" fillId="0" borderId="7" xfId="4" applyFont="1" applyBorder="1" applyAlignment="1">
      <alignment horizontal="left" vertical="center" wrapText="1"/>
    </xf>
    <xf numFmtId="0" fontId="7" fillId="0" borderId="5"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7" fillId="0" borderId="0" xfId="0" applyFont="1" applyBorder="1" applyAlignment="1">
      <alignment horizontal="center" vertical="center" wrapText="1"/>
    </xf>
    <xf numFmtId="0" fontId="18" fillId="0" borderId="9" xfId="0" applyFont="1" applyFill="1" applyBorder="1" applyAlignment="1">
      <alignment horizontal="left" vertical="top" wrapText="1"/>
    </xf>
    <xf numFmtId="0" fontId="26" fillId="0" borderId="0" xfId="0" applyFont="1" applyAlignment="1">
      <alignment horizontal="right" vertical="center" wrapText="1" indent="1"/>
    </xf>
  </cellXfs>
  <cellStyles count="17">
    <cellStyle name="Currency" xfId="1" builtinId="4" customBuiltin="1"/>
    <cellStyle name="Date" xfId="10"/>
    <cellStyle name="Followed Hyperlink" xfId="14" builtinId="9" customBuiltin="1"/>
    <cellStyle name="Heading 1" xfId="3" builtinId="16" customBuiltin="1"/>
    <cellStyle name="Heading 2" xfId="4" builtinId="17" customBuiltin="1"/>
    <cellStyle name="Heading 3" xfId="5" builtinId="18" customBuiltin="1"/>
    <cellStyle name="Heading 4" xfId="6" builtinId="19" customBuiltin="1"/>
    <cellStyle name="Hyperlink" xfId="13" builtinId="8" customBuiltin="1"/>
    <cellStyle name="Input" xfId="7" builtinId="20" customBuiltin="1"/>
    <cellStyle name="Normal" xfId="0" builtinId="0" customBuiltin="1"/>
    <cellStyle name="Note" xfId="8" builtinId="10" customBuiltin="1"/>
    <cellStyle name="Perforated line" xfId="15"/>
    <cellStyle name="Phone" xfId="11"/>
    <cellStyle name="Remittance Label" xfId="12"/>
    <cellStyle name="Title" xfId="2" builtinId="15" customBuiltin="1"/>
    <cellStyle name="Top align" xfId="16"/>
    <cellStyle name="Total" xfId="9" builtinId="25" customBuiltin="1"/>
  </cellStyles>
  <dxfs count="64">
    <dxf>
      <numFmt numFmtId="34" formatCode="_(&quot;$&quot;* #,##0.00_);_(&quot;$&quot;* \(#,##0.00\);_(&quot;$&quot;* &quot;-&quot;??_);_(@_)"/>
    </dxf>
    <dxf>
      <font>
        <b/>
        <i val="0"/>
        <strike val="0"/>
        <condense val="0"/>
        <extend val="0"/>
        <outline val="0"/>
        <shadow val="0"/>
        <u val="none"/>
        <vertAlign val="baseline"/>
        <sz val="11"/>
        <color auto="1"/>
        <name val="Arial"/>
        <scheme val="minor"/>
      </font>
      <fill>
        <patternFill patternType="solid">
          <fgColor indexed="64"/>
          <bgColor rgb="FFFFFF66"/>
        </patternFill>
      </fill>
      <alignment horizontal="right" vertical="center" textRotation="0" wrapText="1" indent="1" justifyLastLine="0" shrinkToFit="0" readingOrder="0"/>
    </dxf>
    <dxf>
      <border diagonalUp="0" diagonalDown="0" outline="0">
        <left/>
        <right/>
        <top/>
        <bottom/>
      </border>
    </dxf>
    <dxf>
      <border diagonalUp="0" diagonalDown="0" outline="0">
        <left/>
        <right/>
        <top/>
        <bottom/>
      </border>
    </dxf>
    <dxf>
      <font>
        <b val="0"/>
        <i val="0"/>
        <strike val="0"/>
        <condense val="0"/>
        <extend val="0"/>
        <outline val="0"/>
        <shadow val="0"/>
        <u val="none"/>
        <vertAlign val="baseline"/>
        <sz val="12"/>
        <color auto="1"/>
        <name val="Arial"/>
        <scheme val="minor"/>
      </font>
      <numFmt numFmtId="30" formatCode="@"/>
      <alignment horizontal="left" vertical="center" textRotation="0" wrapText="1" indent="0" justifyLastLine="0" shrinkToFit="0" readingOrder="0"/>
    </dxf>
    <dxf>
      <font>
        <strike val="0"/>
        <outline val="0"/>
        <shadow val="0"/>
        <u val="none"/>
        <vertAlign val="baseline"/>
        <sz val="12"/>
        <color auto="1"/>
        <name val="Arial"/>
        <scheme val="minor"/>
      </font>
      <numFmt numFmtId="34" formatCode="_(&quot;$&quot;* #,##0.00_);_(&quot;$&quot;* \(#,##0.00\);_(&quot;$&quot;* &quot;-&quot;??_);_(@_)"/>
      <alignment horizontal="right" vertical="center" textRotation="0" wrapText="1" indent="1" justifyLastLine="0" shrinkToFit="0" readingOrder="0"/>
    </dxf>
    <dxf>
      <font>
        <strike val="0"/>
        <outline val="0"/>
        <shadow val="0"/>
        <u val="none"/>
        <vertAlign val="baseline"/>
        <sz val="12"/>
        <color auto="1"/>
        <name val="Arial"/>
        <scheme val="minor"/>
      </font>
      <alignment horizontal="center" vertical="center" textRotation="0" wrapText="1" indent="0" justifyLastLine="0" shrinkToFit="0" readingOrder="0"/>
    </dxf>
    <dxf>
      <font>
        <strike val="0"/>
        <outline val="0"/>
        <shadow val="0"/>
        <u val="none"/>
        <vertAlign val="baseline"/>
        <sz val="12"/>
        <color auto="1"/>
        <name val="Arial"/>
        <scheme val="minor"/>
      </font>
      <alignment horizontal="left" vertical="center" textRotation="0" wrapText="1" indent="0" justifyLastLine="0" shrinkToFit="0" readingOrder="0"/>
    </dxf>
    <dxf>
      <font>
        <strike val="0"/>
        <outline val="0"/>
        <shadow val="0"/>
        <u val="none"/>
        <vertAlign val="baseline"/>
        <sz val="12"/>
        <color auto="1"/>
        <name val="Arial"/>
        <scheme val="minor"/>
      </font>
      <numFmt numFmtId="30" formatCode="@"/>
      <alignment horizontal="left" vertical="center" textRotation="0" wrapText="1" indent="0" justifyLastLine="0" shrinkToFit="0" readingOrder="0"/>
    </dxf>
    <dxf>
      <font>
        <strike val="0"/>
        <outline val="0"/>
        <shadow val="0"/>
        <u val="none"/>
        <vertAlign val="baseline"/>
        <sz val="12"/>
        <color auto="1"/>
        <name val="Arial"/>
        <scheme val="minor"/>
      </font>
      <numFmt numFmtId="19" formatCode="m/d/yyyy"/>
      <alignment horizontal="left" vertical="center" textRotation="0" wrapText="1" indent="0" justifyLastLine="0" shrinkToFit="0" readingOrder="0"/>
    </dxf>
    <dxf>
      <font>
        <strike val="0"/>
        <outline val="0"/>
        <shadow val="0"/>
        <u val="none"/>
        <vertAlign val="baseline"/>
        <sz val="12"/>
        <color auto="1"/>
        <name val="Arial"/>
        <scheme val="minor"/>
      </font>
    </dxf>
    <dxf>
      <font>
        <strike val="0"/>
        <outline val="0"/>
        <shadow val="0"/>
        <u val="none"/>
        <vertAlign val="baseline"/>
        <sz val="11"/>
        <color theme="0"/>
        <name val="Arial"/>
        <scheme val="minor"/>
      </font>
      <alignment horizontal="center" vertical="center" textRotation="0" wrapText="1" indent="0" justifyLastLine="0" shrinkToFit="0" readingOrder="0"/>
    </dxf>
    <dxf>
      <numFmt numFmtId="34" formatCode="_(&quot;$&quot;* #,##0.00_);_(&quot;$&quot;* \(#,##0.00\);_(&quot;$&quot;* &quot;-&quot;??_);_(@_)"/>
    </dxf>
    <dxf>
      <numFmt numFmtId="34" formatCode="_(&quot;$&quot;* #,##0.00_);_(&quot;$&quot;* \(#,##0.00\);_(&quot;$&quot;* &quot;-&quot;??_);_(@_)"/>
    </dxf>
    <dxf>
      <font>
        <b/>
        <i val="0"/>
        <strike val="0"/>
        <condense val="0"/>
        <extend val="0"/>
        <outline val="0"/>
        <shadow val="0"/>
        <u val="none"/>
        <vertAlign val="baseline"/>
        <sz val="11"/>
        <color auto="1"/>
        <name val="Arial"/>
        <scheme val="minor"/>
      </font>
      <fill>
        <patternFill patternType="solid">
          <fgColor indexed="64"/>
          <bgColor rgb="FFFFFF66"/>
        </patternFill>
      </fill>
      <alignment horizontal="right" vertical="center" textRotation="0" wrapText="1" indent="1" justifyLastLine="0" shrinkToFit="0" readingOrder="0"/>
    </dxf>
    <dxf>
      <font>
        <strike val="0"/>
        <outline val="0"/>
        <shadow val="0"/>
        <u val="none"/>
        <vertAlign val="baseline"/>
        <sz val="12"/>
        <color auto="1"/>
        <name val="Arial"/>
        <scheme val="minor"/>
      </font>
      <numFmt numFmtId="2" formatCode="0.00"/>
      <alignment horizontal="center" vertical="center" textRotation="0" wrapText="1" indent="0" justifyLastLine="0" shrinkToFit="0" readingOrder="0"/>
    </dxf>
    <dxf>
      <font>
        <strike val="0"/>
        <outline val="0"/>
        <shadow val="0"/>
        <u val="none"/>
        <vertAlign val="baseline"/>
        <sz val="12"/>
        <color auto="1"/>
        <name val="Arial"/>
        <scheme val="minor"/>
      </font>
      <numFmt numFmtId="0" formatCode="General"/>
    </dxf>
    <dxf>
      <border diagonalUp="0" diagonalDown="0" outline="0">
        <left/>
        <right/>
        <top/>
        <bottom/>
      </border>
    </dxf>
    <dxf>
      <font>
        <b val="0"/>
        <i val="0"/>
        <strike val="0"/>
        <condense val="0"/>
        <extend val="0"/>
        <outline val="0"/>
        <shadow val="0"/>
        <u val="none"/>
        <vertAlign val="baseline"/>
        <sz val="12"/>
        <color auto="1"/>
        <name val="Arial"/>
        <scheme val="minor"/>
      </font>
      <numFmt numFmtId="0" formatCode="General"/>
      <alignment horizontal="left" vertical="center" textRotation="0" wrapText="1" indent="0" justifyLastLine="0" shrinkToFit="0" readingOrder="0"/>
    </dxf>
    <dxf>
      <border diagonalUp="0" diagonalDown="0" outline="0">
        <left/>
        <right/>
        <top/>
        <bottom/>
      </border>
    </dxf>
    <dxf>
      <font>
        <strike val="0"/>
        <outline val="0"/>
        <shadow val="0"/>
        <u val="none"/>
        <vertAlign val="baseline"/>
        <sz val="12"/>
        <color auto="1"/>
        <name val="Arial"/>
        <scheme val="minor"/>
      </font>
      <numFmt numFmtId="0" formatCode="General"/>
      <alignment horizontal="left" vertical="center" textRotation="0" wrapText="1" indent="0" justifyLastLine="0" shrinkToFit="0" readingOrder="0"/>
    </dxf>
    <dxf>
      <font>
        <strike val="0"/>
        <outline val="0"/>
        <shadow val="0"/>
        <u val="none"/>
        <vertAlign val="baseline"/>
        <sz val="12"/>
        <color auto="1"/>
        <name val="Arial"/>
        <scheme val="none"/>
      </font>
    </dxf>
    <dxf>
      <font>
        <strike val="0"/>
        <outline val="0"/>
        <shadow val="0"/>
        <u val="none"/>
        <vertAlign val="baseline"/>
        <sz val="11"/>
        <color theme="0"/>
        <name val="Arial"/>
        <scheme val="minor"/>
      </font>
      <alignment horizontal="center" vertical="center" textRotation="0" wrapText="1" indent="0" justifyLastLine="0" shrinkToFit="0" readingOrder="0"/>
    </dxf>
    <dxf>
      <numFmt numFmtId="34" formatCode="_(&quot;$&quot;* #,##0.00_);_(&quot;$&quot;* \(#,##0.00\);_(&quot;$&quot;* &quot;-&quot;??_);_(@_)"/>
    </dxf>
    <dxf>
      <font>
        <b/>
        <i val="0"/>
        <strike val="0"/>
        <condense val="0"/>
        <extend val="0"/>
        <outline val="0"/>
        <shadow val="0"/>
        <u val="none"/>
        <vertAlign val="baseline"/>
        <sz val="11"/>
        <color auto="1"/>
        <name val="Arial"/>
        <scheme val="minor"/>
      </font>
      <fill>
        <patternFill patternType="solid">
          <fgColor indexed="64"/>
          <bgColor rgb="FFFFFF66"/>
        </patternFill>
      </fill>
      <alignment horizontal="right" vertical="center" textRotation="0" wrapText="1" indent="1" justifyLastLine="0" shrinkToFit="0" readingOrder="0"/>
    </dxf>
    <dxf>
      <font>
        <strike val="0"/>
        <outline val="0"/>
        <shadow val="0"/>
        <u val="none"/>
        <vertAlign val="baseline"/>
        <sz val="12"/>
        <color auto="1"/>
        <name val="Arial"/>
        <scheme val="minor"/>
      </font>
      <numFmt numFmtId="166" formatCode="&quot;$&quot;#,##0.00"/>
      <alignment horizontal="center" vertical="center" textRotation="0" wrapText="1" indent="0" justifyLastLine="0" shrinkToFit="0" readingOrder="0"/>
    </dxf>
    <dxf>
      <font>
        <strike val="0"/>
        <outline val="0"/>
        <shadow val="0"/>
        <u val="none"/>
        <vertAlign val="baseline"/>
        <sz val="12"/>
        <color auto="1"/>
        <name val="Arial"/>
        <scheme val="minor"/>
      </font>
      <numFmt numFmtId="2" formatCode="0.00"/>
      <alignment horizontal="center" vertical="center" textRotation="0" wrapText="1" indent="0" justifyLastLine="0" shrinkToFit="0" readingOrder="0"/>
    </dxf>
    <dxf>
      <font>
        <strike val="0"/>
        <outline val="0"/>
        <shadow val="0"/>
        <u val="none"/>
        <vertAlign val="baseline"/>
        <sz val="12"/>
        <color auto="1"/>
        <name val="Arial"/>
        <scheme val="minor"/>
      </font>
      <numFmt numFmtId="0" formatCode="General"/>
    </dxf>
    <dxf>
      <border diagonalUp="0" diagonalDown="0" outline="0">
        <left/>
        <right/>
        <top/>
        <bottom/>
      </border>
    </dxf>
    <dxf>
      <font>
        <b val="0"/>
        <i val="0"/>
        <strike val="0"/>
        <condense val="0"/>
        <extend val="0"/>
        <outline val="0"/>
        <shadow val="0"/>
        <u val="none"/>
        <vertAlign val="baseline"/>
        <sz val="12"/>
        <color auto="1"/>
        <name val="Arial"/>
        <scheme val="minor"/>
      </font>
      <numFmt numFmtId="0" formatCode="General"/>
      <alignment horizontal="left" vertical="center" textRotation="0" wrapText="1" indent="0" justifyLastLine="0" shrinkToFit="0" readingOrder="0"/>
    </dxf>
    <dxf>
      <border diagonalUp="0" diagonalDown="0" outline="0">
        <left/>
        <right/>
        <top/>
        <bottom/>
      </border>
    </dxf>
    <dxf>
      <font>
        <strike val="0"/>
        <outline val="0"/>
        <shadow val="0"/>
        <u val="none"/>
        <vertAlign val="baseline"/>
        <sz val="12"/>
        <color auto="1"/>
        <name val="Arial"/>
        <scheme val="minor"/>
      </font>
      <numFmt numFmtId="0" formatCode="General"/>
      <alignment horizontal="left" vertical="center" textRotation="0" wrapText="1" indent="0" justifyLastLine="0" shrinkToFit="0" readingOrder="0"/>
    </dxf>
    <dxf>
      <font>
        <strike val="0"/>
        <outline val="0"/>
        <shadow val="0"/>
        <u val="none"/>
        <vertAlign val="baseline"/>
        <sz val="12"/>
        <color auto="1"/>
        <name val="Arial"/>
        <scheme val="none"/>
      </font>
    </dxf>
    <dxf>
      <font>
        <strike val="0"/>
        <outline val="0"/>
        <shadow val="0"/>
        <u val="none"/>
        <vertAlign val="baseline"/>
        <sz val="11"/>
        <color theme="0"/>
        <name val="Arial"/>
        <scheme val="minor"/>
      </font>
      <alignment horizontal="center" vertical="center" textRotation="0" wrapText="1" indent="0" justifyLastLine="0" shrinkToFit="0" readingOrder="0"/>
    </dxf>
    <dxf>
      <numFmt numFmtId="34" formatCode="_(&quot;$&quot;* #,##0.00_);_(&quot;$&quot;* \(#,##0.00\);_(&quot;$&quot;* &quot;-&quot;??_);_(@_)"/>
    </dxf>
    <dxf>
      <font>
        <b/>
        <i val="0"/>
        <strike val="0"/>
        <condense val="0"/>
        <extend val="0"/>
        <outline val="0"/>
        <shadow val="0"/>
        <u val="none"/>
        <vertAlign val="baseline"/>
        <sz val="11"/>
        <color auto="1"/>
        <name val="Arial"/>
        <scheme val="minor"/>
      </font>
      <fill>
        <patternFill patternType="solid">
          <fgColor indexed="64"/>
          <bgColor rgb="FFFFFF66"/>
        </patternFill>
      </fill>
      <alignment horizontal="right" vertical="center" textRotation="0" wrapText="1" indent="1" justifyLastLine="0" shrinkToFit="0" readingOrder="0"/>
    </dxf>
    <dxf>
      <font>
        <strike val="0"/>
        <outline val="0"/>
        <shadow val="0"/>
        <u val="none"/>
        <vertAlign val="baseline"/>
        <sz val="12"/>
        <color auto="1"/>
        <name val="Arial"/>
        <scheme val="minor"/>
      </font>
      <numFmt numFmtId="166" formatCode="&quot;$&quot;#,##0.00"/>
      <alignment horizontal="center" vertical="center" textRotation="0" wrapText="1" indent="0" justifyLastLine="0" shrinkToFit="0" readingOrder="0"/>
    </dxf>
    <dxf>
      <font>
        <strike val="0"/>
        <outline val="0"/>
        <shadow val="0"/>
        <u val="none"/>
        <vertAlign val="baseline"/>
        <sz val="12"/>
        <color auto="1"/>
        <name val="Arial"/>
        <scheme val="minor"/>
      </font>
      <numFmt numFmtId="2" formatCode="0.00"/>
      <alignment horizontal="center" vertical="center" textRotation="0" wrapText="1" indent="0" justifyLastLine="0" shrinkToFit="0" readingOrder="0"/>
    </dxf>
    <dxf>
      <font>
        <strike val="0"/>
        <outline val="0"/>
        <shadow val="0"/>
        <u val="none"/>
        <vertAlign val="baseline"/>
        <sz val="12"/>
        <color auto="1"/>
        <name val="Arial"/>
        <scheme val="minor"/>
      </font>
      <numFmt numFmtId="0" formatCode="General"/>
    </dxf>
    <dxf>
      <border diagonalUp="0" diagonalDown="0" outline="0">
        <left/>
        <right/>
        <top/>
        <bottom/>
      </border>
    </dxf>
    <dxf>
      <font>
        <strike val="0"/>
        <outline val="0"/>
        <shadow val="0"/>
        <u val="none"/>
        <vertAlign val="baseline"/>
        <sz val="12"/>
        <color auto="1"/>
        <name val="Arial"/>
        <scheme val="minor"/>
      </font>
      <numFmt numFmtId="0" formatCode="General"/>
      <alignment horizontal="left" vertical="center" textRotation="0" wrapText="1" indent="0" justifyLastLine="0" shrinkToFit="0" readingOrder="0"/>
    </dxf>
    <dxf>
      <font>
        <strike val="0"/>
        <outline val="0"/>
        <shadow val="0"/>
        <u val="none"/>
        <vertAlign val="baseline"/>
        <sz val="12"/>
        <color auto="1"/>
        <name val="Arial"/>
        <scheme val="none"/>
      </font>
    </dxf>
    <dxf>
      <font>
        <strike val="0"/>
        <outline val="0"/>
        <shadow val="0"/>
        <u val="none"/>
        <vertAlign val="baseline"/>
        <sz val="11"/>
        <color theme="0"/>
        <name val="Arial"/>
        <scheme val="minor"/>
      </font>
      <alignment horizontal="center" vertical="center" textRotation="0" wrapText="1" indent="0" justifyLastLine="0" shrinkToFit="0" readingOrder="0"/>
    </dxf>
    <dxf>
      <font>
        <strike val="0"/>
        <outline val="0"/>
        <shadow val="0"/>
        <u val="none"/>
        <vertAlign val="baseline"/>
        <sz val="12"/>
        <color auto="1"/>
        <name val="Arial"/>
        <scheme val="minor"/>
      </font>
      <numFmt numFmtId="166" formatCode="&quot;$&quot;#,##0.00"/>
      <alignment horizontal="center" vertical="center" textRotation="0" wrapText="1" indent="0" justifyLastLine="0" shrinkToFit="0" readingOrder="0"/>
    </dxf>
    <dxf>
      <font>
        <strike val="0"/>
        <outline val="0"/>
        <shadow val="0"/>
        <u val="none"/>
        <vertAlign val="baseline"/>
        <sz val="12"/>
        <color auto="1"/>
        <name val="Arial"/>
        <scheme val="minor"/>
      </font>
      <numFmt numFmtId="2" formatCode="0.00"/>
      <alignment horizontal="center" vertical="center" textRotation="0" wrapText="1" indent="0" justifyLastLine="0" shrinkToFit="0" readingOrder="0"/>
    </dxf>
    <dxf>
      <font>
        <strike val="0"/>
        <outline val="0"/>
        <shadow val="0"/>
        <u val="none"/>
        <vertAlign val="baseline"/>
        <sz val="12"/>
        <color auto="1"/>
        <name val="Arial"/>
        <scheme val="minor"/>
      </font>
      <numFmt numFmtId="0" formatCode="General"/>
    </dxf>
    <dxf>
      <font>
        <b val="0"/>
        <i val="0"/>
        <strike val="0"/>
        <condense val="0"/>
        <extend val="0"/>
        <outline val="0"/>
        <shadow val="0"/>
        <u val="none"/>
        <vertAlign val="baseline"/>
        <sz val="12"/>
        <color auto="1"/>
        <name val="Arial"/>
        <scheme val="minor"/>
      </font>
      <numFmt numFmtId="0" formatCode="General"/>
      <alignment horizontal="left" vertical="center" textRotation="0" wrapText="1" indent="0" justifyLastLine="0" shrinkToFit="0" readingOrder="0"/>
    </dxf>
    <dxf>
      <font>
        <strike val="0"/>
        <outline val="0"/>
        <shadow val="0"/>
        <u val="none"/>
        <vertAlign val="baseline"/>
        <sz val="12"/>
        <color auto="1"/>
        <name val="Arial"/>
        <scheme val="minor"/>
      </font>
      <numFmt numFmtId="0" formatCode="General"/>
      <alignment horizontal="left" vertical="center" textRotation="0" wrapText="1" indent="0" justifyLastLine="0" shrinkToFit="0" readingOrder="0"/>
    </dxf>
    <dxf>
      <font>
        <strike val="0"/>
        <outline val="0"/>
        <shadow val="0"/>
        <u val="none"/>
        <vertAlign val="baseline"/>
        <sz val="12"/>
        <color auto="1"/>
        <name val="Arial"/>
        <scheme val="none"/>
      </font>
    </dxf>
    <dxf>
      <font>
        <strike val="0"/>
        <outline val="0"/>
        <shadow val="0"/>
        <u val="none"/>
        <vertAlign val="baseline"/>
        <sz val="11"/>
        <color theme="0"/>
        <name val="Arial"/>
        <scheme val="minor"/>
      </font>
      <fill>
        <patternFill patternType="solid">
          <fgColor indexed="64"/>
          <bgColor theme="7" tint="-0.499984740745262"/>
        </patternFill>
      </fill>
      <alignment horizontal="center" vertical="center" textRotation="0" wrapText="1" indent="0" justifyLastLine="0" shrinkToFit="0" readingOrder="0"/>
    </dxf>
    <dxf>
      <numFmt numFmtId="34" formatCode="_(&quot;$&quot;* #,##0.00_);_(&quot;$&quot;* \(#,##0.00\);_(&quot;$&quot;* &quot;-&quot;??_);_(@_)"/>
    </dxf>
    <dxf>
      <font>
        <b/>
        <i val="0"/>
        <strike val="0"/>
        <condense val="0"/>
        <extend val="0"/>
        <outline val="0"/>
        <shadow val="0"/>
        <u val="none"/>
        <vertAlign val="baseline"/>
        <sz val="11"/>
        <color auto="1"/>
        <name val="Arial"/>
        <scheme val="minor"/>
      </font>
      <fill>
        <patternFill patternType="solid">
          <fgColor indexed="64"/>
          <bgColor rgb="FFFFFF66"/>
        </patternFill>
      </fill>
      <alignment horizontal="right" vertical="center" textRotation="0" wrapText="1" indent="1" justifyLastLine="0" shrinkToFit="0" readingOrder="0"/>
    </dxf>
    <dxf>
      <font>
        <strike val="0"/>
        <outline val="0"/>
        <shadow val="0"/>
        <u val="none"/>
        <vertAlign val="baseline"/>
        <sz val="12"/>
        <color auto="1"/>
        <name val="Arial"/>
        <scheme val="minor"/>
      </font>
      <numFmt numFmtId="166" formatCode="&quot;$&quot;#,##0.00"/>
      <alignment horizontal="center" vertical="center" textRotation="0" wrapText="1" indent="0" justifyLastLine="0" shrinkToFit="0" readingOrder="0"/>
    </dxf>
    <dxf>
      <font>
        <strike val="0"/>
        <outline val="0"/>
        <shadow val="0"/>
        <u val="none"/>
        <vertAlign val="baseline"/>
        <sz val="12"/>
        <color auto="1"/>
        <name val="Arial"/>
        <scheme val="minor"/>
      </font>
      <numFmt numFmtId="2" formatCode="0.00"/>
      <alignment horizontal="center" vertical="center" textRotation="0" wrapText="1" indent="0" justifyLastLine="0" shrinkToFit="0" readingOrder="0"/>
    </dxf>
    <dxf>
      <font>
        <strike val="0"/>
        <outline val="0"/>
        <shadow val="0"/>
        <u val="none"/>
        <vertAlign val="baseline"/>
        <sz val="12"/>
        <color auto="1"/>
        <name val="Arial"/>
        <scheme val="minor"/>
      </font>
      <numFmt numFmtId="0" formatCode="General"/>
    </dxf>
    <dxf>
      <border diagonalUp="0" diagonalDown="0" outline="0">
        <left/>
        <right/>
        <top/>
        <bottom/>
      </border>
    </dxf>
    <dxf>
      <font>
        <strike val="0"/>
        <outline val="0"/>
        <shadow val="0"/>
        <u val="none"/>
        <vertAlign val="baseline"/>
        <sz val="12"/>
        <color auto="1"/>
        <name val="Arial"/>
        <scheme val="minor"/>
      </font>
      <numFmt numFmtId="0" formatCode="General"/>
      <alignment horizontal="left" vertical="center" textRotation="0" wrapText="1" indent="0" justifyLastLine="0" shrinkToFit="0" readingOrder="0"/>
    </dxf>
    <dxf>
      <font>
        <strike val="0"/>
        <outline val="0"/>
        <shadow val="0"/>
        <u val="none"/>
        <vertAlign val="baseline"/>
        <sz val="12"/>
        <color auto="1"/>
        <name val="Arial"/>
        <scheme val="none"/>
      </font>
    </dxf>
    <dxf>
      <font>
        <strike val="0"/>
        <outline val="0"/>
        <shadow val="0"/>
        <u val="none"/>
        <vertAlign val="baseline"/>
        <sz val="11"/>
        <color theme="0"/>
        <name val="Arial"/>
        <scheme val="minor"/>
      </font>
      <alignment horizontal="center" vertical="center" textRotation="0" wrapText="1" indent="0" justifyLastLine="0" shrinkToFit="0" readingOrder="0"/>
    </dxf>
    <dxf>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color theme="1"/>
      </font>
      <fill>
        <patternFill>
          <bgColor theme="0" tint="-0.14996795556505021"/>
        </patternFill>
      </fill>
    </dxf>
    <dxf>
      <border diagonalUp="0" diagonalDown="0">
        <left/>
        <right/>
        <top style="thin">
          <color theme="1" tint="0.499984740745262"/>
        </top>
        <bottom/>
        <vertical/>
        <horizontal/>
      </border>
    </dxf>
    <dxf>
      <font>
        <b/>
        <i val="0"/>
        <color auto="1"/>
      </font>
      <fill>
        <patternFill>
          <bgColor theme="1" tint="0.34998626667073579"/>
        </patternFill>
      </fill>
      <border>
        <left style="medium">
          <color theme="0"/>
        </left>
        <right style="medium">
          <color theme="0"/>
        </right>
        <top style="medium">
          <color theme="0"/>
        </top>
        <bottom style="medium">
          <color theme="0"/>
        </bottom>
        <vertical style="medium">
          <color theme="0"/>
        </vertical>
        <horizontal style="medium">
          <color theme="0"/>
        </horizontal>
      </border>
    </dxf>
    <dxf>
      <font>
        <b val="0"/>
        <i val="0"/>
        <color auto="1"/>
      </font>
      <border>
        <left style="thin">
          <color theme="1" tint="0.499984740745262"/>
        </left>
        <right style="thin">
          <color theme="1" tint="0.499984740745262"/>
        </right>
        <top style="thin">
          <color theme="1" tint="0.499984740745262"/>
        </top>
        <bottom style="thin">
          <color theme="1" tint="0.499984740745262"/>
        </bottom>
        <vertical style="dotted">
          <color theme="1" tint="0.499984740745262"/>
        </vertical>
        <horizontal style="thin">
          <color theme="1" tint="0.499984740745262"/>
        </horizontal>
      </border>
    </dxf>
  </dxfs>
  <tableStyles count="1" defaultTableStyle="Billing Statement (Simple)" defaultPivotStyle="PivotStyleLight16">
    <tableStyle name="Billing Statement (Simple)" pivot="0" count="5">
      <tableStyleElement type="wholeTable" dxfId="63"/>
      <tableStyleElement type="headerRow" dxfId="62"/>
      <tableStyleElement type="totalRow" dxfId="61"/>
      <tableStyleElement type="lastColumn" dxfId="60"/>
      <tableStyleElement type="lastTotalCell" dxfId="5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8E4E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603250</xdr:colOff>
          <xdr:row>10</xdr:row>
          <xdr:rowOff>57150</xdr:rowOff>
        </xdr:from>
        <xdr:to>
          <xdr:col>1</xdr:col>
          <xdr:colOff>1289050</xdr:colOff>
          <xdr:row>11</xdr:row>
          <xdr:rowOff>19050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57150</xdr:rowOff>
        </xdr:from>
        <xdr:to>
          <xdr:col>1</xdr:col>
          <xdr:colOff>666750</xdr:colOff>
          <xdr:row>11</xdr:row>
          <xdr:rowOff>19050</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tables/table1.xml><?xml version="1.0" encoding="utf-8"?>
<table xmlns="http://schemas.openxmlformats.org/spreadsheetml/2006/main" id="7" name="Invoice8" displayName="Invoice8" ref="A10:F20" totalsRowCount="1" headerRowDxfId="11" dataDxfId="10">
  <tableColumns count="6">
    <tableColumn id="1" name="Invoice Date" dataDxfId="9"/>
    <tableColumn id="2" name="Invoice Number" dataDxfId="8"/>
    <tableColumn id="3" name="Vendor" dataDxfId="7"/>
    <tableColumn id="4" name="Paid with Check or Credit" dataDxfId="6"/>
    <tableColumn id="6" name="Check No." totalsRowLabel="Total" dataDxfId="4"/>
    <tableColumn id="5" name="Amount" totalsRowFunction="sum" dataDxfId="5"/>
  </tableColumns>
  <tableStyleInfo name="Billing Statement (Simple)" showFirstColumn="0" showLastColumn="1" showRowStripes="1" showColumnStripes="0"/>
  <extLst>
    <ext xmlns:x14="http://schemas.microsoft.com/office/spreadsheetml/2009/9/main" uri="{504A1905-F514-4f6f-8877-14C23A59335A}">
      <x14:table altTextSummary="Enter Date, Type, Invoice number, Description, Amount, and Payment in this table. Balance is automatically calculated. Remittance slip is at the end below perforated line"/>
    </ext>
  </extLst>
</table>
</file>

<file path=xl/tables/table2.xml><?xml version="1.0" encoding="utf-8"?>
<table xmlns="http://schemas.openxmlformats.org/spreadsheetml/2006/main" id="1" name="Invoice2" displayName="Invoice2" ref="A13:E24" totalsRowCount="1" headerRowDxfId="58" dataDxfId="57">
  <tableColumns count="5">
    <tableColumn id="1" name="Date" dataDxfId="56" totalsRowDxfId="55"/>
    <tableColumn id="2" name="Item(s) Worked On" dataDxfId="54"/>
    <tableColumn id="3" name="Total # of Hours Worked" dataDxfId="53"/>
    <tableColumn id="4" name="Hourly Rate" totalsRowLabel="Total" dataDxfId="52" totalsRowDxfId="51"/>
    <tableColumn id="5" name="Value of Force Account " totalsRowFunction="sum" totalsRowDxfId="50">
      <calculatedColumnFormula>SUM(Invoice2[[#This Row],[Total '# of Hours Worked]]*Invoice2[[#This Row],[Hourly Rate]])</calculatedColumnFormula>
    </tableColumn>
  </tableColumns>
  <tableStyleInfo name="Billing Statement (Simple)" showFirstColumn="0" showLastColumn="1" showRowStripes="1" showColumnStripes="0"/>
  <extLst>
    <ext xmlns:x14="http://schemas.microsoft.com/office/spreadsheetml/2009/9/main" uri="{504A1905-F514-4f6f-8877-14C23A59335A}">
      <x14:table altTextSummary="Enter Date, Type, Invoice number, Description, Amount, and Payment in this table. Balance is automatically calculated. Remittance slip is at the end below perforated line"/>
    </ext>
  </extLst>
</table>
</file>

<file path=xl/tables/table3.xml><?xml version="1.0" encoding="utf-8"?>
<table xmlns="http://schemas.openxmlformats.org/spreadsheetml/2006/main" id="3" name="Invoice24" displayName="Invoice24" ref="A12:F23" totalsRowCount="1" headerRowDxfId="49" dataDxfId="48">
  <tableColumns count="6">
    <tableColumn id="1" name="Date" dataDxfId="47" totalsRowDxfId="3"/>
    <tableColumn id="6" name="Type of Equipment" dataDxfId="46" totalsRowDxfId="2"/>
    <tableColumn id="2" name="Item(s) Worked On" dataDxfId="45"/>
    <tableColumn id="3" name="Total # of Hours Used" dataDxfId="44"/>
    <tableColumn id="4" name="Hourly Rate" totalsRowLabel="Total " dataDxfId="43" totalsRowDxfId="1"/>
    <tableColumn id="5" name="Value of Equipment Use " totalsRowFunction="sum" totalsRowDxfId="0">
      <calculatedColumnFormula>SUM(Invoice24[[#This Row],[Total '# of Hours Used]]*Invoice24[[#This Row],[Hourly Rate]])</calculatedColumnFormula>
    </tableColumn>
  </tableColumns>
  <tableStyleInfo name="Billing Statement (Simple)" showFirstColumn="0" showLastColumn="1" showRowStripes="1" showColumnStripes="0"/>
  <extLst>
    <ext xmlns:x14="http://schemas.microsoft.com/office/spreadsheetml/2009/9/main" uri="{504A1905-F514-4f6f-8877-14C23A59335A}">
      <x14:table altTextSummary="Enter Date, Type, Invoice number, Description, Amount, and Payment in this table. Balance is automatically calculated. Remittance slip is at the end below perforated line"/>
    </ext>
  </extLst>
</table>
</file>

<file path=xl/tables/table4.xml><?xml version="1.0" encoding="utf-8"?>
<table xmlns="http://schemas.openxmlformats.org/spreadsheetml/2006/main" id="4" name="Invoice25" displayName="Invoice25" ref="A14:E25" totalsRowCount="1" headerRowDxfId="42" dataDxfId="41">
  <tableColumns count="5">
    <tableColumn id="1" name="Date" dataDxfId="40" totalsRowDxfId="39"/>
    <tableColumn id="2" name="Item(s) Worked On" dataDxfId="38"/>
    <tableColumn id="3" name="Total # of Hours Worked" dataDxfId="37"/>
    <tableColumn id="4" name="Hourly Rate" totalsRowLabel="Total:" dataDxfId="36" totalsRowDxfId="35"/>
    <tableColumn id="5" name="Value of Donation" totalsRowFunction="sum" totalsRowDxfId="34">
      <calculatedColumnFormula>SUM(Invoice25[[#This Row],[Total '# of Hours Worked]]*Invoice25[[#This Row],[Hourly Rate]])</calculatedColumnFormula>
    </tableColumn>
  </tableColumns>
  <tableStyleInfo name="Billing Statement (Simple)" showFirstColumn="0" showLastColumn="1" showRowStripes="1" showColumnStripes="0"/>
  <extLst>
    <ext xmlns:x14="http://schemas.microsoft.com/office/spreadsheetml/2009/9/main" uri="{504A1905-F514-4f6f-8877-14C23A59335A}">
      <x14:table altTextSummary="Enter Date, Type, Invoice number, Description, Amount, and Payment in this table. Balance is automatically calculated. Remittance slip is at the end below perforated line"/>
    </ext>
  </extLst>
</table>
</file>

<file path=xl/tables/table5.xml><?xml version="1.0" encoding="utf-8"?>
<table xmlns="http://schemas.openxmlformats.org/spreadsheetml/2006/main" id="5" name="Invoice246" displayName="Invoice246" ref="A13:F24" totalsRowCount="1" headerRowDxfId="33" dataDxfId="32">
  <tableColumns count="6">
    <tableColumn id="1" name="Date" dataDxfId="31" totalsRowDxfId="30"/>
    <tableColumn id="6" name="Type of Equipment" dataDxfId="29" totalsRowDxfId="28"/>
    <tableColumn id="2" name="Item(s) Worked On" dataDxfId="27"/>
    <tableColumn id="3" name="Total # of Hours Used" dataDxfId="26"/>
    <tableColumn id="4" name="Hourly Rate" totalsRowLabel="Total" dataDxfId="25" totalsRowDxfId="24"/>
    <tableColumn id="5" name="Value of Donation" totalsRowFunction="sum" totalsRowDxfId="23">
      <calculatedColumnFormula>SUM(Invoice246[[#This Row],[Total '# of Hours Used]]*Invoice246[[#This Row],[Hourly Rate]])</calculatedColumnFormula>
    </tableColumn>
  </tableColumns>
  <tableStyleInfo name="Billing Statement (Simple)" showFirstColumn="0" showLastColumn="1" showRowStripes="1" showColumnStripes="0"/>
  <extLst>
    <ext xmlns:x14="http://schemas.microsoft.com/office/spreadsheetml/2009/9/main" uri="{504A1905-F514-4f6f-8877-14C23A59335A}">
      <x14:table altTextSummary="Enter Date, Type, Invoice number, Description, Amount, and Payment in this table. Balance is automatically calculated. Remittance slip is at the end below perforated line"/>
    </ext>
  </extLst>
</table>
</file>

<file path=xl/tables/table6.xml><?xml version="1.0" encoding="utf-8"?>
<table xmlns="http://schemas.openxmlformats.org/spreadsheetml/2006/main" id="6" name="Invoice2467" displayName="Invoice2467" ref="A11:E22" totalsRowCount="1" headerRowDxfId="22" dataDxfId="21">
  <tableColumns count="5">
    <tableColumn id="1" name="Date" dataDxfId="20" totalsRowDxfId="19"/>
    <tableColumn id="6" name="Type of Material Donated" dataDxfId="18" totalsRowDxfId="17"/>
    <tableColumn id="2" name="Item(s) Donated Material Pertains To" dataDxfId="16"/>
    <tableColumn id="3" name="Record Indicating Value" totalsRowLabel="Total" dataDxfId="15" totalsRowDxfId="14"/>
    <tableColumn id="5" name="Current Market Value" totalsRowFunction="sum" dataDxfId="13" totalsRowDxfId="12">
      <calculatedColumnFormula>SUM(Invoice2467[[#This Row],[Record Indicating Value]]*#REF!)</calculatedColumnFormula>
    </tableColumn>
  </tableColumns>
  <tableStyleInfo name="Billing Statement (Simple)" showFirstColumn="0" showLastColumn="1" showRowStripes="1" showColumnStripes="0"/>
  <extLst>
    <ext xmlns:x14="http://schemas.microsoft.com/office/spreadsheetml/2009/9/main" uri="{504A1905-F514-4f6f-8877-14C23A59335A}">
      <x14:table altTextSummary="Enter Date, Type, Invoice number, Description, Amount, and Payment in this table. Balance is automatically calculated. Remittance slip is at the end below perforated line"/>
    </ext>
  </extLst>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fema.gov/assistance/public/schedule-equipment-rates" TargetMode="External"/><Relationship Id="rId1" Type="http://schemas.openxmlformats.org/officeDocument/2006/relationships/hyperlink" Target="..\..\Recreational%20Trails%20Program\Resources\FY2024%20Equipment%20Rates.pdf" TargetMode="Externa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ema.gov/assistance/public/schedule-equipment-rates" TargetMode="External"/><Relationship Id="rId1" Type="http://schemas.openxmlformats.org/officeDocument/2006/relationships/hyperlink" Target="..\..\Recreational%20Trails%20Program\Resources\FY2024%20Equipment%20Rates.pdf" TargetMode="Externa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D36"/>
  <sheetViews>
    <sheetView showGridLines="0" tabSelected="1" zoomScale="85" zoomScaleNormal="85" workbookViewId="0">
      <selection activeCell="C39" sqref="C39"/>
    </sheetView>
  </sheetViews>
  <sheetFormatPr defaultRowHeight="14" x14ac:dyDescent="0.3"/>
  <cols>
    <col min="1" max="1" width="35.25" customWidth="1"/>
    <col min="2" max="2" width="24.75" customWidth="1"/>
    <col min="3" max="3" width="24" customWidth="1"/>
  </cols>
  <sheetData>
    <row r="1" spans="1:3" ht="23" x14ac:dyDescent="0.3">
      <c r="A1" s="77" t="s">
        <v>60</v>
      </c>
      <c r="B1" s="77"/>
      <c r="C1" s="77"/>
    </row>
    <row r="2" spans="1:3" ht="23" thickBot="1" x14ac:dyDescent="0.35">
      <c r="A2" s="78" t="s">
        <v>9</v>
      </c>
      <c r="B2" s="78"/>
      <c r="C2" s="78"/>
    </row>
    <row r="3" spans="1:3" x14ac:dyDescent="0.3">
      <c r="A3" s="13"/>
    </row>
    <row r="4" spans="1:3" ht="19.899999999999999" customHeight="1" x14ac:dyDescent="0.35">
      <c r="B4" s="53" t="s">
        <v>5</v>
      </c>
      <c r="C4" s="38"/>
    </row>
    <row r="5" spans="1:3" ht="19.899999999999999" customHeight="1" x14ac:dyDescent="0.35">
      <c r="B5" s="53" t="s">
        <v>6</v>
      </c>
      <c r="C5" s="37"/>
    </row>
    <row r="6" spans="1:3" ht="19.899999999999999" customHeight="1" x14ac:dyDescent="0.35">
      <c r="B6" s="53" t="s">
        <v>7</v>
      </c>
      <c r="C6" s="39"/>
    </row>
    <row r="7" spans="1:3" ht="9.65" customHeight="1" x14ac:dyDescent="0.3"/>
    <row r="8" spans="1:3" ht="19.899999999999999" customHeight="1" x14ac:dyDescent="0.35">
      <c r="A8" s="54" t="s">
        <v>3</v>
      </c>
      <c r="B8" s="55"/>
      <c r="C8" s="52"/>
    </row>
    <row r="9" spans="1:3" ht="19.899999999999999" customHeight="1" x14ac:dyDescent="0.35">
      <c r="A9" s="54" t="s">
        <v>51</v>
      </c>
      <c r="B9" s="56"/>
      <c r="C9" s="52"/>
    </row>
    <row r="10" spans="1:3" ht="19.899999999999999" customHeight="1" x14ac:dyDescent="0.35">
      <c r="A10" s="54" t="s">
        <v>52</v>
      </c>
      <c r="B10" s="56"/>
      <c r="C10" s="52"/>
    </row>
    <row r="11" spans="1:3" ht="19.899999999999999" customHeight="1" x14ac:dyDescent="0.35">
      <c r="A11" s="80" t="s">
        <v>54</v>
      </c>
      <c r="B11" s="80"/>
      <c r="C11" s="21"/>
    </row>
    <row r="12" spans="1:3" ht="13.15" customHeight="1" x14ac:dyDescent="0.3"/>
    <row r="13" spans="1:3" ht="59" customHeight="1" x14ac:dyDescent="0.3">
      <c r="A13" s="86" t="s">
        <v>67</v>
      </c>
      <c r="B13" s="86"/>
      <c r="C13" s="86"/>
    </row>
    <row r="14" spans="1:3" ht="54.65" customHeight="1" x14ac:dyDescent="0.3">
      <c r="A14" s="86" t="s">
        <v>68</v>
      </c>
      <c r="B14" s="86"/>
      <c r="C14" s="86"/>
    </row>
    <row r="15" spans="1:3" ht="15.5" x14ac:dyDescent="0.3">
      <c r="A15" s="72"/>
      <c r="B15" s="2"/>
      <c r="C15" s="3"/>
    </row>
    <row r="16" spans="1:3" ht="23" x14ac:dyDescent="0.3">
      <c r="A16" s="79" t="s">
        <v>44</v>
      </c>
      <c r="B16" s="79"/>
      <c r="C16" s="79"/>
    </row>
    <row r="17" spans="1:4" ht="15.5" x14ac:dyDescent="0.3">
      <c r="A17" s="81" t="s">
        <v>1</v>
      </c>
      <c r="B17" s="82"/>
      <c r="C17" s="46" t="s">
        <v>2</v>
      </c>
    </row>
    <row r="18" spans="1:4" ht="15.5" x14ac:dyDescent="0.3">
      <c r="A18" s="88" t="s">
        <v>40</v>
      </c>
      <c r="B18" s="89"/>
      <c r="C18" s="41">
        <v>0</v>
      </c>
    </row>
    <row r="19" spans="1:4" ht="15.5" x14ac:dyDescent="0.3">
      <c r="A19" s="88" t="s">
        <v>45</v>
      </c>
      <c r="B19" s="89"/>
      <c r="C19" s="41">
        <v>0</v>
      </c>
    </row>
    <row r="20" spans="1:4" ht="15.5" x14ac:dyDescent="0.3">
      <c r="A20" s="88" t="s">
        <v>35</v>
      </c>
      <c r="B20" s="89"/>
      <c r="C20" s="41">
        <v>0</v>
      </c>
    </row>
    <row r="21" spans="1:4" ht="15.5" x14ac:dyDescent="0.3">
      <c r="A21" s="88" t="s">
        <v>57</v>
      </c>
      <c r="B21" s="89"/>
      <c r="C21" s="41">
        <v>0</v>
      </c>
    </row>
    <row r="22" spans="1:4" ht="15.5" x14ac:dyDescent="0.3">
      <c r="A22" s="88" t="s">
        <v>63</v>
      </c>
      <c r="B22" s="89"/>
      <c r="C22" s="41">
        <v>0</v>
      </c>
    </row>
    <row r="23" spans="1:4" ht="15.5" x14ac:dyDescent="0.3">
      <c r="A23" s="88" t="s">
        <v>29</v>
      </c>
      <c r="B23" s="89"/>
      <c r="C23" s="59">
        <v>0</v>
      </c>
    </row>
    <row r="24" spans="1:4" ht="15.5" x14ac:dyDescent="0.3">
      <c r="A24" s="10"/>
      <c r="B24" s="45" t="s">
        <v>4</v>
      </c>
      <c r="C24" s="74">
        <f>SUM(C18:C23)</f>
        <v>0</v>
      </c>
    </row>
    <row r="25" spans="1:4" s="50" customFormat="1" ht="15.5" x14ac:dyDescent="0.3">
      <c r="A25" s="47"/>
      <c r="B25" s="48"/>
      <c r="C25" s="49"/>
    </row>
    <row r="26" spans="1:4" s="50" customFormat="1" ht="15.5" x14ac:dyDescent="0.3">
      <c r="A26" s="57" t="s">
        <v>62</v>
      </c>
      <c r="B26" s="51">
        <f>SUM(C24)</f>
        <v>0</v>
      </c>
      <c r="C26" s="49"/>
    </row>
    <row r="27" spans="1:4" s="50" customFormat="1" ht="15.5" x14ac:dyDescent="0.3">
      <c r="A27" s="58" t="s">
        <v>8</v>
      </c>
      <c r="B27" s="73">
        <v>0</v>
      </c>
      <c r="C27" s="49"/>
    </row>
    <row r="28" spans="1:4" s="50" customFormat="1" ht="16.5" customHeight="1" x14ac:dyDescent="0.3">
      <c r="A28" s="111" t="s">
        <v>69</v>
      </c>
      <c r="B28" s="111"/>
      <c r="C28" s="49"/>
    </row>
    <row r="29" spans="1:4" ht="19.5" customHeight="1" x14ac:dyDescent="0.3">
      <c r="A29" s="87" t="s">
        <v>19</v>
      </c>
      <c r="B29" s="87"/>
      <c r="C29" s="87"/>
      <c r="D29" s="11"/>
    </row>
    <row r="30" spans="1:4" ht="25.15" customHeight="1" x14ac:dyDescent="0.3">
      <c r="A30" s="60"/>
      <c r="B30" s="60"/>
      <c r="C30" s="36"/>
    </row>
    <row r="31" spans="1:4" ht="15.5" x14ac:dyDescent="0.3">
      <c r="A31" s="83" t="s">
        <v>42</v>
      </c>
      <c r="B31" s="83"/>
      <c r="C31" s="84"/>
    </row>
    <row r="32" spans="1:4" x14ac:dyDescent="0.3">
      <c r="A32" s="85" t="s">
        <v>58</v>
      </c>
      <c r="B32" s="85"/>
      <c r="C32" s="85"/>
    </row>
    <row r="33" spans="1:3" ht="25.15" customHeight="1" x14ac:dyDescent="0.3">
      <c r="A33" s="12"/>
    </row>
    <row r="34" spans="1:3" ht="15.5" x14ac:dyDescent="0.3">
      <c r="A34" s="40" t="s">
        <v>0</v>
      </c>
    </row>
    <row r="36" spans="1:3" x14ac:dyDescent="0.3">
      <c r="C36" s="112" t="s">
        <v>70</v>
      </c>
    </row>
  </sheetData>
  <protectedRanges>
    <protectedRange sqref="B27" name="Federal Reimbursement Request"/>
    <protectedRange sqref="B26" name="Total Billing Amount"/>
    <protectedRange sqref="C18:C24" name="Reimbursement Info"/>
    <protectedRange sqref="A33 A30:C30" name="Range3"/>
    <protectedRange sqref="C4:C6" name="Range2"/>
    <protectedRange sqref="B8:C10" name="Range3_1"/>
  </protectedRanges>
  <mergeCells count="17">
    <mergeCell ref="A31:C31"/>
    <mergeCell ref="A32:C32"/>
    <mergeCell ref="A13:C13"/>
    <mergeCell ref="A14:C14"/>
    <mergeCell ref="A29:C29"/>
    <mergeCell ref="A19:B19"/>
    <mergeCell ref="A18:B18"/>
    <mergeCell ref="A20:B20"/>
    <mergeCell ref="A21:B21"/>
    <mergeCell ref="A22:B22"/>
    <mergeCell ref="A23:B23"/>
    <mergeCell ref="A28:B28"/>
    <mergeCell ref="A1:C1"/>
    <mergeCell ref="A2:C2"/>
    <mergeCell ref="A16:C16"/>
    <mergeCell ref="A11:B11"/>
    <mergeCell ref="A17:B17"/>
  </mergeCells>
  <dataValidations count="8">
    <dataValidation allowBlank="1" showErrorMessage="1" sqref="A16 C4:C6 A26:B27"/>
    <dataValidation allowBlank="1" showErrorMessage="1" prompt="Enter Amount in this column under this heading" sqref="C18:C24"/>
    <dataValidation allowBlank="1" showErrorMessage="1" prompt="Enter Remittance Amount Enclosed in cell at right" sqref="A8:C10 C17 A17:B17"/>
    <dataValidation allowBlank="1" showInputMessage="1" showErrorMessage="1" prompt="Enter Statement number in cell at right" sqref="B4"/>
    <dataValidation allowBlank="1" showInputMessage="1" showErrorMessage="1" prompt="Enter Date in cell at right" sqref="B5"/>
    <dataValidation allowBlank="1" showInputMessage="1" showErrorMessage="1" prompt="Enter Customer ID in cell at right" sqref="B6"/>
    <dataValidation allowBlank="1" showErrorMessage="1" prompt="Enter Statement &amp; Remittance details in cells below. Input will automatically create Remittance slip at end below perforated line. Enter Bill To details in cells G9 through G13" sqref="A2:C2"/>
    <dataValidation allowBlank="1" showErrorMessage="1" prompt="Enter Company Name in this cell, Address in cell below, and Phone &amp; Fax numbers and Email address in cells F3 through F5" sqref="A1:C1"/>
  </dataValidations>
  <pageMargins left="0.7" right="0.7" top="0.75" bottom="0.75" header="0.3" footer="0.3"/>
  <pageSetup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Option Button 2">
              <controlPr defaultSize="0" autoFill="0" autoLine="0" autoPict="0">
                <anchor moveWithCells="1">
                  <from>
                    <xdr:col>1</xdr:col>
                    <xdr:colOff>603250</xdr:colOff>
                    <xdr:row>10</xdr:row>
                    <xdr:rowOff>57150</xdr:rowOff>
                  </from>
                  <to>
                    <xdr:col>1</xdr:col>
                    <xdr:colOff>1289050</xdr:colOff>
                    <xdr:row>11</xdr:row>
                    <xdr:rowOff>19050</xdr:rowOff>
                  </to>
                </anchor>
              </controlPr>
            </control>
          </mc:Choice>
        </mc:AlternateContent>
        <mc:AlternateContent xmlns:mc="http://schemas.openxmlformats.org/markup-compatibility/2006">
          <mc:Choice Requires="x14">
            <control shapeId="3075" r:id="rId5" name="Option Button 3">
              <controlPr defaultSize="0" autoFill="0" autoLine="0" autoPict="0">
                <anchor moveWithCells="1">
                  <from>
                    <xdr:col>1</xdr:col>
                    <xdr:colOff>0</xdr:colOff>
                    <xdr:row>10</xdr:row>
                    <xdr:rowOff>57150</xdr:rowOff>
                  </from>
                  <to>
                    <xdr:col>1</xdr:col>
                    <xdr:colOff>666750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25"/>
  <sheetViews>
    <sheetView showGridLines="0" zoomScale="85" zoomScaleNormal="85" workbookViewId="0">
      <selection activeCell="N4" sqref="N4"/>
    </sheetView>
  </sheetViews>
  <sheetFormatPr defaultRowHeight="14" x14ac:dyDescent="0.3"/>
  <cols>
    <col min="1" max="1" width="17.5" customWidth="1"/>
    <col min="2" max="2" width="17.83203125" customWidth="1"/>
    <col min="3" max="3" width="18.33203125" customWidth="1"/>
    <col min="4" max="4" width="16" customWidth="1"/>
    <col min="5" max="5" width="15" customWidth="1"/>
    <col min="6" max="6" width="15.58203125" customWidth="1"/>
    <col min="7" max="7" width="2.58203125" customWidth="1"/>
  </cols>
  <sheetData>
    <row r="1" spans="1:6" ht="30.65" customHeight="1" x14ac:dyDescent="0.3">
      <c r="A1" s="77" t="s">
        <v>60</v>
      </c>
      <c r="B1" s="77"/>
      <c r="C1" s="77"/>
      <c r="D1" s="77"/>
      <c r="E1" s="77"/>
      <c r="F1" s="77"/>
    </row>
    <row r="2" spans="1:6" ht="30" customHeight="1" thickBot="1" x14ac:dyDescent="0.35">
      <c r="A2" s="78" t="s">
        <v>41</v>
      </c>
      <c r="B2" s="78"/>
      <c r="C2" s="78"/>
      <c r="D2" s="78"/>
      <c r="E2" s="78"/>
      <c r="F2" s="78"/>
    </row>
    <row r="3" spans="1:6" ht="12" customHeight="1" x14ac:dyDescent="0.3">
      <c r="A3" s="96"/>
      <c r="B3" s="96"/>
      <c r="C3" s="96"/>
      <c r="D3" s="96"/>
      <c r="E3" s="96"/>
      <c r="F3" s="96"/>
    </row>
    <row r="4" spans="1:6" ht="22.5" customHeight="1" x14ac:dyDescent="0.3">
      <c r="A4" s="5" t="s">
        <v>5</v>
      </c>
      <c r="B4" s="94"/>
      <c r="C4" s="94"/>
      <c r="D4" s="5"/>
      <c r="E4" s="5"/>
      <c r="F4" s="42"/>
    </row>
    <row r="5" spans="1:6" ht="22.5" customHeight="1" x14ac:dyDescent="0.3">
      <c r="A5" s="5" t="s">
        <v>6</v>
      </c>
      <c r="B5" s="95"/>
      <c r="C5" s="95"/>
      <c r="D5" s="4"/>
      <c r="E5" s="4"/>
      <c r="F5" s="14"/>
    </row>
    <row r="6" spans="1:6" ht="28.5" customHeight="1" x14ac:dyDescent="0.3">
      <c r="A6" s="5" t="s">
        <v>7</v>
      </c>
      <c r="B6" s="94"/>
      <c r="C6" s="94"/>
      <c r="D6" s="6"/>
      <c r="E6" s="6"/>
      <c r="F6" s="6"/>
    </row>
    <row r="7" spans="1:6" ht="12" customHeight="1" x14ac:dyDescent="0.3">
      <c r="F7" s="1"/>
    </row>
    <row r="8" spans="1:6" ht="42" customHeight="1" x14ac:dyDescent="0.3">
      <c r="A8" s="93" t="s">
        <v>55</v>
      </c>
      <c r="B8" s="93"/>
      <c r="C8" s="93"/>
      <c r="D8" s="93"/>
      <c r="E8" s="93"/>
      <c r="F8" s="93"/>
    </row>
    <row r="9" spans="1:6" ht="12" customHeight="1" x14ac:dyDescent="0.3">
      <c r="A9" s="8"/>
      <c r="B9" s="8"/>
      <c r="C9" s="8"/>
      <c r="D9" s="8"/>
      <c r="E9" s="8"/>
      <c r="F9" s="8"/>
    </row>
    <row r="10" spans="1:6" s="17" customFormat="1" ht="30" customHeight="1" x14ac:dyDescent="0.3">
      <c r="A10" s="19" t="s">
        <v>38</v>
      </c>
      <c r="B10" s="19" t="s">
        <v>37</v>
      </c>
      <c r="C10" s="19" t="s">
        <v>10</v>
      </c>
      <c r="D10" s="19" t="s">
        <v>39</v>
      </c>
      <c r="E10" s="19" t="s">
        <v>46</v>
      </c>
      <c r="F10" s="19" t="s">
        <v>2</v>
      </c>
    </row>
    <row r="11" spans="1:6" ht="30" customHeight="1" x14ac:dyDescent="0.3">
      <c r="A11" s="61"/>
      <c r="B11" s="65"/>
      <c r="C11" s="10"/>
      <c r="D11" s="75"/>
      <c r="E11" s="65"/>
      <c r="F11" s="76"/>
    </row>
    <row r="12" spans="1:6" ht="30" customHeight="1" x14ac:dyDescent="0.3">
      <c r="A12" s="61"/>
      <c r="B12" s="65"/>
      <c r="C12" s="10"/>
      <c r="D12" s="75"/>
      <c r="E12" s="65"/>
      <c r="F12" s="76"/>
    </row>
    <row r="13" spans="1:6" ht="30" customHeight="1" x14ac:dyDescent="0.3">
      <c r="A13" s="61"/>
      <c r="B13" s="65"/>
      <c r="C13" s="10"/>
      <c r="D13" s="75"/>
      <c r="E13" s="65"/>
      <c r="F13" s="76"/>
    </row>
    <row r="14" spans="1:6" ht="30" customHeight="1" x14ac:dyDescent="0.3">
      <c r="A14" s="61"/>
      <c r="B14" s="65"/>
      <c r="C14" s="10"/>
      <c r="D14" s="75"/>
      <c r="E14" s="65"/>
      <c r="F14" s="76"/>
    </row>
    <row r="15" spans="1:6" ht="30" customHeight="1" x14ac:dyDescent="0.3">
      <c r="A15" s="61"/>
      <c r="B15" s="65"/>
      <c r="C15" s="10"/>
      <c r="D15" s="75"/>
      <c r="E15" s="65"/>
      <c r="F15" s="76"/>
    </row>
    <row r="16" spans="1:6" ht="30" customHeight="1" x14ac:dyDescent="0.3">
      <c r="A16" s="61"/>
      <c r="B16" s="65"/>
      <c r="C16" s="10"/>
      <c r="D16" s="75"/>
      <c r="E16" s="65"/>
      <c r="F16" s="76"/>
    </row>
    <row r="17" spans="1:7" ht="30" customHeight="1" x14ac:dyDescent="0.3">
      <c r="A17" s="61"/>
      <c r="B17" s="65"/>
      <c r="C17" s="10"/>
      <c r="D17" s="75"/>
      <c r="E17" s="65"/>
      <c r="F17" s="76"/>
    </row>
    <row r="18" spans="1:7" ht="30" customHeight="1" x14ac:dyDescent="0.3">
      <c r="A18" s="61"/>
      <c r="B18" s="65"/>
      <c r="C18" s="10"/>
      <c r="D18" s="75"/>
      <c r="E18" s="65"/>
      <c r="F18" s="76"/>
    </row>
    <row r="19" spans="1:7" ht="30" customHeight="1" x14ac:dyDescent="0.3">
      <c r="A19" s="61"/>
      <c r="B19" s="65"/>
      <c r="C19" s="10"/>
      <c r="D19" s="75"/>
      <c r="E19" s="65"/>
      <c r="F19" s="76"/>
    </row>
    <row r="20" spans="1:7" ht="30" customHeight="1" x14ac:dyDescent="0.3">
      <c r="D20" s="63"/>
      <c r="E20" s="62" t="s">
        <v>4</v>
      </c>
      <c r="F20" s="11">
        <f>SUBTOTAL(109,Invoice8[Amount])</f>
        <v>0</v>
      </c>
    </row>
    <row r="22" spans="1:7" ht="19.5" customHeight="1" x14ac:dyDescent="0.3">
      <c r="A22" s="90"/>
      <c r="B22" s="90"/>
      <c r="C22" s="90"/>
      <c r="D22" s="90"/>
      <c r="E22" s="43"/>
      <c r="F22" s="7"/>
      <c r="G22" s="11"/>
    </row>
    <row r="23" spans="1:7" ht="29.25" customHeight="1" x14ac:dyDescent="0.3">
      <c r="A23" s="91"/>
      <c r="B23" s="91"/>
      <c r="C23" s="91"/>
      <c r="D23" s="21"/>
      <c r="E23" s="21"/>
      <c r="F23" s="64"/>
    </row>
    <row r="24" spans="1:7" ht="18.75" customHeight="1" x14ac:dyDescent="0.3">
      <c r="A24" s="84"/>
      <c r="B24" s="84"/>
      <c r="C24" s="84"/>
      <c r="D24" s="23"/>
      <c r="E24" s="23"/>
      <c r="F24" s="44"/>
    </row>
    <row r="25" spans="1:7" ht="30" customHeight="1" x14ac:dyDescent="0.3">
      <c r="A25" s="92"/>
      <c r="B25" s="92"/>
      <c r="C25" s="92"/>
    </row>
  </sheetData>
  <sheetProtection insertRows="0"/>
  <protectedRanges>
    <protectedRange sqref="B5:C5" name="Project Name"/>
    <protectedRange sqref="B4:C4" name="Project Number"/>
    <protectedRange sqref="F4" name="Date"/>
    <protectedRange sqref="F5" name="Request Number"/>
    <protectedRange sqref="B6:C6" name="Project Sponsor"/>
    <protectedRange sqref="A11:F19" name="Reimbursement Info"/>
    <protectedRange sqref="F23 A23:C23" name="Range3"/>
  </protectedRanges>
  <mergeCells count="11">
    <mergeCell ref="A1:F1"/>
    <mergeCell ref="A2:F2"/>
    <mergeCell ref="B4:C4"/>
    <mergeCell ref="B5:C5"/>
    <mergeCell ref="B6:C6"/>
    <mergeCell ref="A3:F3"/>
    <mergeCell ref="A22:D22"/>
    <mergeCell ref="A23:C23"/>
    <mergeCell ref="A24:C24"/>
    <mergeCell ref="A25:C25"/>
    <mergeCell ref="A8:F8"/>
  </mergeCells>
  <dataValidations count="5">
    <dataValidation allowBlank="1" showErrorMessage="1" prompt="Enter customer Company Name in this cell" sqref="F5"/>
    <dataValidation allowBlank="1" showInputMessage="1" showErrorMessage="1" prompt="Enter Bill To details in cells at right" sqref="D4:E4"/>
    <dataValidation allowBlank="1" showErrorMessage="1" sqref="A11:C19 F11:F19 E11:E19 A4:A6 A10:F10"/>
    <dataValidation type="list" allowBlank="1" showErrorMessage="1" sqref="D11:D19">
      <formula1>"Check, Credit"</formula1>
    </dataValidation>
    <dataValidation allowBlank="1" showErrorMessage="1" prompt="Enter Statement &amp; Remittance details in cells below. Input will automatically create Remittance slip at end below perforated line. Enter Bill To details in cells G9 through G13" sqref="A2:F2"/>
  </dataValidations>
  <pageMargins left="0.7" right="0.7" top="0.75" bottom="0.75" header="0.3" footer="0.3"/>
  <pageSetup scale="83"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E30"/>
  <sheetViews>
    <sheetView showGridLines="0" showZeros="0" topLeftCell="A15" zoomScale="85" zoomScaleNormal="85" zoomScalePageLayoutView="85" workbookViewId="0">
      <selection activeCell="A25" sqref="A25:C25"/>
    </sheetView>
  </sheetViews>
  <sheetFormatPr defaultRowHeight="30" customHeight="1" x14ac:dyDescent="0.3"/>
  <cols>
    <col min="1" max="1" width="25.83203125" customWidth="1"/>
    <col min="2" max="2" width="22" customWidth="1"/>
    <col min="3" max="3" width="20" customWidth="1"/>
    <col min="4" max="5" width="18.33203125" customWidth="1"/>
    <col min="6" max="6" width="2.58203125" customWidth="1"/>
  </cols>
  <sheetData>
    <row r="1" spans="1:5" ht="30.65" customHeight="1" x14ac:dyDescent="0.3">
      <c r="A1" s="77" t="s">
        <v>60</v>
      </c>
      <c r="B1" s="77"/>
      <c r="C1" s="77"/>
      <c r="D1" s="77"/>
      <c r="E1" s="77"/>
    </row>
    <row r="2" spans="1:5" ht="30" customHeight="1" thickBot="1" x14ac:dyDescent="0.35">
      <c r="A2" s="78" t="s">
        <v>36</v>
      </c>
      <c r="B2" s="78"/>
      <c r="C2" s="78"/>
      <c r="D2" s="78"/>
      <c r="E2" s="78"/>
    </row>
    <row r="3" spans="1:5" ht="12" customHeight="1" x14ac:dyDescent="0.3">
      <c r="A3" s="13"/>
      <c r="E3" s="1"/>
    </row>
    <row r="4" spans="1:5" ht="23.25" customHeight="1" x14ac:dyDescent="0.3">
      <c r="C4" s="5" t="s">
        <v>5</v>
      </c>
      <c r="D4" s="94"/>
      <c r="E4" s="94"/>
    </row>
    <row r="5" spans="1:5" ht="23.25" customHeight="1" x14ac:dyDescent="0.3">
      <c r="C5" s="5" t="s">
        <v>6</v>
      </c>
      <c r="D5" s="95"/>
      <c r="E5" s="95"/>
    </row>
    <row r="6" spans="1:5" ht="23.25" customHeight="1" x14ac:dyDescent="0.3">
      <c r="C6" s="5" t="s">
        <v>7</v>
      </c>
      <c r="D6" s="100"/>
      <c r="E6" s="100"/>
    </row>
    <row r="7" spans="1:5" ht="12" customHeight="1" x14ac:dyDescent="0.3">
      <c r="E7" s="1"/>
    </row>
    <row r="8" spans="1:5" ht="23.25" customHeight="1" x14ac:dyDescent="0.3">
      <c r="A8" s="15" t="s">
        <v>11</v>
      </c>
      <c r="B8" s="97"/>
      <c r="C8" s="97"/>
      <c r="D8" s="16"/>
      <c r="E8" s="1"/>
    </row>
    <row r="9" spans="1:5" ht="23.25" customHeight="1" x14ac:dyDescent="0.3">
      <c r="A9" s="15" t="s">
        <v>12</v>
      </c>
      <c r="B9" s="98"/>
      <c r="C9" s="98"/>
      <c r="D9" s="18"/>
      <c r="E9" s="1"/>
    </row>
    <row r="10" spans="1:5" ht="12" customHeight="1" x14ac:dyDescent="0.3">
      <c r="A10" s="2"/>
      <c r="B10" s="2"/>
      <c r="C10" s="3"/>
      <c r="D10" s="1"/>
      <c r="E10" s="1"/>
    </row>
    <row r="11" spans="1:5" ht="57.65" customHeight="1" x14ac:dyDescent="0.3">
      <c r="A11" s="101" t="s">
        <v>56</v>
      </c>
      <c r="B11" s="101"/>
      <c r="C11" s="101"/>
      <c r="D11" s="101"/>
      <c r="E11" s="101"/>
    </row>
    <row r="12" spans="1:5" ht="12" customHeight="1" x14ac:dyDescent="0.3">
      <c r="A12" s="8"/>
      <c r="B12" s="8"/>
      <c r="C12" s="8"/>
      <c r="D12" s="8"/>
      <c r="E12" s="8"/>
    </row>
    <row r="13" spans="1:5" s="17" customFormat="1" ht="30" customHeight="1" x14ac:dyDescent="0.3">
      <c r="A13" s="19" t="s">
        <v>0</v>
      </c>
      <c r="B13" s="19" t="s">
        <v>17</v>
      </c>
      <c r="C13" s="19" t="s">
        <v>15</v>
      </c>
      <c r="D13" s="19" t="s">
        <v>14</v>
      </c>
      <c r="E13" s="19" t="s">
        <v>16</v>
      </c>
    </row>
    <row r="14" spans="1:5" ht="30" customHeight="1" x14ac:dyDescent="0.3">
      <c r="A14" s="26"/>
      <c r="B14" s="25"/>
      <c r="C14" s="27"/>
      <c r="D14" s="28"/>
      <c r="E14" s="9">
        <f>SUM(Invoice2[[#This Row],[Total '# of Hours Worked]]*Invoice2[[#This Row],[Hourly Rate]])</f>
        <v>0</v>
      </c>
    </row>
    <row r="15" spans="1:5" ht="30" customHeight="1" x14ac:dyDescent="0.3">
      <c r="A15" s="26"/>
      <c r="B15" s="25"/>
      <c r="C15" s="27"/>
      <c r="D15" s="28"/>
      <c r="E15" s="9">
        <f>SUM(Invoice2[[#This Row],[Total '# of Hours Worked]]*Invoice2[[#This Row],[Hourly Rate]])</f>
        <v>0</v>
      </c>
    </row>
    <row r="16" spans="1:5" ht="30" customHeight="1" x14ac:dyDescent="0.3">
      <c r="A16" s="26"/>
      <c r="B16" s="25"/>
      <c r="C16" s="27"/>
      <c r="D16" s="28"/>
      <c r="E16" s="9">
        <f>SUM(Invoice2[[#This Row],[Total '# of Hours Worked]]*Invoice2[[#This Row],[Hourly Rate]])</f>
        <v>0</v>
      </c>
    </row>
    <row r="17" spans="1:5" ht="30" customHeight="1" x14ac:dyDescent="0.3">
      <c r="A17" s="26"/>
      <c r="B17" s="25"/>
      <c r="C17" s="27"/>
      <c r="D17" s="28"/>
      <c r="E17" s="9">
        <f>SUM(Invoice2[[#This Row],[Total '# of Hours Worked]]*Invoice2[[#This Row],[Hourly Rate]])</f>
        <v>0</v>
      </c>
    </row>
    <row r="18" spans="1:5" ht="30" customHeight="1" x14ac:dyDescent="0.3">
      <c r="A18" s="26"/>
      <c r="B18" s="25"/>
      <c r="C18" s="27"/>
      <c r="D18" s="28"/>
      <c r="E18" s="9">
        <f>SUM(Invoice2[[#This Row],[Total '# of Hours Worked]]*Invoice2[[#This Row],[Hourly Rate]])</f>
        <v>0</v>
      </c>
    </row>
    <row r="19" spans="1:5" ht="30" customHeight="1" x14ac:dyDescent="0.3">
      <c r="A19" s="26"/>
      <c r="B19" s="25"/>
      <c r="C19" s="27"/>
      <c r="D19" s="28"/>
      <c r="E19" s="9">
        <f>SUM(Invoice2[[#This Row],[Total '# of Hours Worked]]*Invoice2[[#This Row],[Hourly Rate]])</f>
        <v>0</v>
      </c>
    </row>
    <row r="20" spans="1:5" ht="30" customHeight="1" x14ac:dyDescent="0.3">
      <c r="A20" s="26"/>
      <c r="B20" s="25"/>
      <c r="C20" s="27"/>
      <c r="D20" s="28"/>
      <c r="E20" s="9">
        <f>SUM(Invoice2[[#This Row],[Total '# of Hours Worked]]*Invoice2[[#This Row],[Hourly Rate]])</f>
        <v>0</v>
      </c>
    </row>
    <row r="21" spans="1:5" ht="30" customHeight="1" x14ac:dyDescent="0.3">
      <c r="A21" s="26"/>
      <c r="B21" s="25"/>
      <c r="C21" s="27"/>
      <c r="D21" s="28"/>
      <c r="E21" s="9">
        <f>SUM(Invoice2[[#This Row],[Total '# of Hours Worked]]*Invoice2[[#This Row],[Hourly Rate]])</f>
        <v>0</v>
      </c>
    </row>
    <row r="22" spans="1:5" ht="30" customHeight="1" x14ac:dyDescent="0.3">
      <c r="A22" s="26"/>
      <c r="B22" s="25"/>
      <c r="C22" s="27"/>
      <c r="D22" s="28"/>
      <c r="E22" s="9">
        <f>SUM(Invoice2[[#This Row],[Total '# of Hours Worked]]*Invoice2[[#This Row],[Hourly Rate]])</f>
        <v>0</v>
      </c>
    </row>
    <row r="23" spans="1:5" ht="30" customHeight="1" x14ac:dyDescent="0.3">
      <c r="A23" s="26"/>
      <c r="B23" s="25"/>
      <c r="C23" s="27"/>
      <c r="D23" s="28"/>
      <c r="E23" s="9">
        <f>SUM(Invoice2[[#This Row],[Total '# of Hours Worked]]*Invoice2[[#This Row],[Hourly Rate]])</f>
        <v>0</v>
      </c>
    </row>
    <row r="24" spans="1:5" ht="30" customHeight="1" x14ac:dyDescent="0.3">
      <c r="A24" s="13"/>
      <c r="D24" s="29" t="s">
        <v>4</v>
      </c>
      <c r="E24" s="11">
        <f>SUBTOTAL(109,Invoice2[[Value of Force Account ]])</f>
        <v>0</v>
      </c>
    </row>
    <row r="25" spans="1:5" ht="19.5" customHeight="1" x14ac:dyDescent="0.3">
      <c r="A25" s="90" t="s">
        <v>19</v>
      </c>
      <c r="B25" s="90"/>
      <c r="C25" s="90"/>
      <c r="D25" s="7"/>
      <c r="E25" s="11"/>
    </row>
    <row r="26" spans="1:5" ht="29.25" customHeight="1" x14ac:dyDescent="0.3">
      <c r="A26" s="99"/>
      <c r="B26" s="99"/>
      <c r="C26" s="20"/>
      <c r="D26" s="34"/>
      <c r="E26" s="20"/>
    </row>
    <row r="27" spans="1:5" ht="30" customHeight="1" x14ac:dyDescent="0.3">
      <c r="A27" s="102" t="s">
        <v>18</v>
      </c>
      <c r="B27" s="102"/>
      <c r="C27" s="103"/>
      <c r="D27" s="22" t="s">
        <v>0</v>
      </c>
      <c r="E27" s="21"/>
    </row>
    <row r="28" spans="1:5" ht="29.25" customHeight="1" x14ac:dyDescent="0.3">
      <c r="A28" s="99"/>
      <c r="B28" s="99"/>
      <c r="C28" s="21"/>
      <c r="D28" s="70"/>
    </row>
    <row r="29" spans="1:5" ht="18.75" customHeight="1" x14ac:dyDescent="0.3">
      <c r="A29" s="84" t="s">
        <v>50</v>
      </c>
      <c r="B29" s="84"/>
      <c r="C29" s="23"/>
      <c r="D29" s="44" t="s">
        <v>0</v>
      </c>
    </row>
    <row r="30" spans="1:5" ht="30" customHeight="1" x14ac:dyDescent="0.3">
      <c r="A30" s="92"/>
      <c r="B30" s="92"/>
    </row>
  </sheetData>
  <sheetProtection insertRows="0"/>
  <protectedRanges>
    <protectedRange sqref="D26 A26:B26 A28:B28 D28" name="Range4"/>
    <protectedRange sqref="D4:E6" name="Range2"/>
    <protectedRange sqref="A14:D23" name="Range9"/>
    <protectedRange sqref="B8:C9" name="Range3"/>
  </protectedRanges>
  <mergeCells count="14">
    <mergeCell ref="A29:B29"/>
    <mergeCell ref="A28:B28"/>
    <mergeCell ref="A25:C25"/>
    <mergeCell ref="A30:B30"/>
    <mergeCell ref="A11:E11"/>
    <mergeCell ref="A27:C27"/>
    <mergeCell ref="B8:C8"/>
    <mergeCell ref="B9:C9"/>
    <mergeCell ref="A26:B26"/>
    <mergeCell ref="A1:E1"/>
    <mergeCell ref="A2:E2"/>
    <mergeCell ref="D4:E4"/>
    <mergeCell ref="D5:E5"/>
    <mergeCell ref="D6:E6"/>
  </mergeCells>
  <dataValidations count="5">
    <dataValidation allowBlank="1" showErrorMessage="1" prompt="Enter Remittance amount in this cell" sqref="D8"/>
    <dataValidation allowBlank="1" showErrorMessage="1" prompt="Enter Statement &amp; Remittance details in cells below. Input will automatically create Remittance slip at end below perforated line. Enter Bill To details in cells G9 through G13" sqref="A2:E2"/>
    <dataValidation allowBlank="1" showErrorMessage="1" prompt="Enter Company Name in this cell, Address in cell below, and Phone &amp; Fax numbers and Email address in cells F3 through F5" sqref="A1:E1"/>
    <dataValidation allowBlank="1" showErrorMessage="1" sqref="D4:E6 A13:E23 C4:C6"/>
    <dataValidation allowBlank="1" showErrorMessage="1" prompt="Enter Remittance Amount Enclosed in cell at right" sqref="A8:C9"/>
  </dataValidations>
  <printOptions horizontalCentered="1"/>
  <pageMargins left="0.51181102362204722" right="0.51181102362204722" top="0.59055118110236227" bottom="0.98425196850393704" header="0.11811023622047245" footer="0.51181102362204722"/>
  <pageSetup scale="86" fitToHeight="0" orientation="portrait" r:id="rId1"/>
  <headerFooter differentFirst="1">
    <oddFooter>Page &amp;P of &amp;N</oddFooter>
    <firstHeader>&amp;RRetain for Audit</first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28"/>
  <sheetViews>
    <sheetView showGridLines="0" showZeros="0" zoomScale="85" zoomScaleNormal="85" zoomScalePageLayoutView="85" workbookViewId="0">
      <selection activeCell="A9" sqref="A9:B9"/>
    </sheetView>
  </sheetViews>
  <sheetFormatPr defaultRowHeight="30" customHeight="1" x14ac:dyDescent="0.3"/>
  <cols>
    <col min="1" max="1" width="19.5" customWidth="1"/>
    <col min="2" max="2" width="24.58203125" customWidth="1"/>
    <col min="3" max="3" width="25.58203125" customWidth="1"/>
    <col min="4" max="4" width="14.08203125" customWidth="1"/>
    <col min="5" max="5" width="15.08203125" customWidth="1"/>
    <col min="6" max="6" width="17.08203125" customWidth="1"/>
  </cols>
  <sheetData>
    <row r="1" spans="1:6" ht="30.65" customHeight="1" x14ac:dyDescent="0.3">
      <c r="A1" s="77" t="s">
        <v>60</v>
      </c>
      <c r="B1" s="77"/>
      <c r="C1" s="77"/>
      <c r="D1" s="77"/>
      <c r="E1" s="77"/>
      <c r="F1" s="77"/>
    </row>
    <row r="2" spans="1:6" ht="30" customHeight="1" thickBot="1" x14ac:dyDescent="0.35">
      <c r="A2" s="78" t="s">
        <v>35</v>
      </c>
      <c r="B2" s="78"/>
      <c r="C2" s="78"/>
      <c r="D2" s="78"/>
      <c r="E2" s="78"/>
      <c r="F2" s="78"/>
    </row>
    <row r="3" spans="1:6" ht="12" customHeight="1" x14ac:dyDescent="0.3">
      <c r="A3" s="13"/>
      <c r="B3" s="13"/>
      <c r="F3" s="1"/>
    </row>
    <row r="4" spans="1:6" ht="23.25" customHeight="1" x14ac:dyDescent="0.3">
      <c r="A4" s="32" t="s">
        <v>5</v>
      </c>
      <c r="B4" s="105"/>
      <c r="C4" s="105"/>
      <c r="E4" s="14"/>
      <c r="F4" s="14"/>
    </row>
    <row r="5" spans="1:6" ht="23.25" customHeight="1" x14ac:dyDescent="0.3">
      <c r="A5" s="32" t="s">
        <v>6</v>
      </c>
      <c r="B5" s="106"/>
      <c r="C5" s="106"/>
      <c r="E5" s="31"/>
      <c r="F5" s="31"/>
    </row>
    <row r="6" spans="1:6" ht="23.25" customHeight="1" x14ac:dyDescent="0.3">
      <c r="A6" s="32" t="s">
        <v>7</v>
      </c>
      <c r="B6" s="106"/>
      <c r="C6" s="106"/>
      <c r="E6" s="14"/>
      <c r="F6" s="14"/>
    </row>
    <row r="7" spans="1:6" ht="12" customHeight="1" x14ac:dyDescent="0.3">
      <c r="F7" s="1"/>
    </row>
    <row r="8" spans="1:6" ht="61.5" customHeight="1" x14ac:dyDescent="0.3">
      <c r="A8" s="101" t="s">
        <v>61</v>
      </c>
      <c r="B8" s="101"/>
      <c r="C8" s="101"/>
      <c r="D8" s="101"/>
      <c r="E8" s="101"/>
      <c r="F8" s="101"/>
    </row>
    <row r="9" spans="1:6" s="67" customFormat="1" ht="16.899999999999999" customHeight="1" x14ac:dyDescent="0.3">
      <c r="A9" s="104" t="s">
        <v>48</v>
      </c>
      <c r="B9" s="104"/>
      <c r="C9" s="69"/>
      <c r="E9" s="68"/>
      <c r="F9" s="68"/>
    </row>
    <row r="10" spans="1:6" s="67" customFormat="1" ht="16.899999999999999" customHeight="1" x14ac:dyDescent="0.3">
      <c r="A10" s="104" t="s">
        <v>53</v>
      </c>
      <c r="B10" s="104"/>
      <c r="C10" s="69"/>
      <c r="E10" s="68"/>
      <c r="F10" s="68"/>
    </row>
    <row r="11" spans="1:6" ht="12" customHeight="1" x14ac:dyDescent="0.3">
      <c r="A11" s="8"/>
      <c r="B11" s="8"/>
      <c r="C11" s="8"/>
      <c r="D11" s="8"/>
      <c r="E11" s="8"/>
      <c r="F11" s="8"/>
    </row>
    <row r="12" spans="1:6" s="17" customFormat="1" ht="30" customHeight="1" x14ac:dyDescent="0.3">
      <c r="A12" s="66" t="s">
        <v>0</v>
      </c>
      <c r="B12" s="66" t="s">
        <v>20</v>
      </c>
      <c r="C12" s="66" t="s">
        <v>17</v>
      </c>
      <c r="D12" s="66" t="s">
        <v>21</v>
      </c>
      <c r="E12" s="66" t="s">
        <v>14</v>
      </c>
      <c r="F12" s="66" t="s">
        <v>22</v>
      </c>
    </row>
    <row r="13" spans="1:6" ht="30" customHeight="1" x14ac:dyDescent="0.3">
      <c r="A13" s="61"/>
      <c r="B13" s="26"/>
      <c r="C13" s="25"/>
      <c r="D13" s="27"/>
      <c r="E13" s="28"/>
      <c r="F13" s="9">
        <f>SUM(Invoice24[[#This Row],[Total '# of Hours Used]]*Invoice24[[#This Row],[Hourly Rate]])</f>
        <v>0</v>
      </c>
    </row>
    <row r="14" spans="1:6" ht="30" customHeight="1" x14ac:dyDescent="0.3">
      <c r="A14" s="26"/>
      <c r="B14" s="26"/>
      <c r="C14" s="25"/>
      <c r="D14" s="27"/>
      <c r="E14" s="28"/>
      <c r="F14" s="9">
        <f>SUM(Invoice24[[#This Row],[Total '# of Hours Used]]*Invoice24[[#This Row],[Hourly Rate]])</f>
        <v>0</v>
      </c>
    </row>
    <row r="15" spans="1:6" ht="30" customHeight="1" x14ac:dyDescent="0.3">
      <c r="A15" s="26"/>
      <c r="B15" s="26"/>
      <c r="C15" s="25"/>
      <c r="D15" s="27"/>
      <c r="E15" s="28"/>
      <c r="F15" s="9">
        <f>SUM(Invoice24[[#This Row],[Total '# of Hours Used]]*Invoice24[[#This Row],[Hourly Rate]])</f>
        <v>0</v>
      </c>
    </row>
    <row r="16" spans="1:6" ht="30" customHeight="1" x14ac:dyDescent="0.3">
      <c r="A16" s="26"/>
      <c r="B16" s="26"/>
      <c r="C16" s="25"/>
      <c r="D16" s="27"/>
      <c r="E16" s="28"/>
      <c r="F16" s="9">
        <f>SUM(Invoice24[[#This Row],[Total '# of Hours Used]]*Invoice24[[#This Row],[Hourly Rate]])</f>
        <v>0</v>
      </c>
    </row>
    <row r="17" spans="1:6" ht="30" customHeight="1" x14ac:dyDescent="0.3">
      <c r="A17" s="26"/>
      <c r="B17" s="26"/>
      <c r="C17" s="25"/>
      <c r="D17" s="27"/>
      <c r="E17" s="28"/>
      <c r="F17" s="9">
        <f>SUM(Invoice24[[#This Row],[Total '# of Hours Used]]*Invoice24[[#This Row],[Hourly Rate]])</f>
        <v>0</v>
      </c>
    </row>
    <row r="18" spans="1:6" ht="30" customHeight="1" x14ac:dyDescent="0.3">
      <c r="A18" s="26"/>
      <c r="B18" s="26"/>
      <c r="C18" s="25"/>
      <c r="D18" s="27"/>
      <c r="E18" s="28"/>
      <c r="F18" s="9">
        <f>SUM(Invoice24[[#This Row],[Total '# of Hours Used]]*Invoice24[[#This Row],[Hourly Rate]])</f>
        <v>0</v>
      </c>
    </row>
    <row r="19" spans="1:6" ht="30" customHeight="1" x14ac:dyDescent="0.3">
      <c r="A19" s="26"/>
      <c r="B19" s="26"/>
      <c r="C19" s="25"/>
      <c r="D19" s="27"/>
      <c r="E19" s="28"/>
      <c r="F19" s="9">
        <f>SUM(Invoice24[[#This Row],[Total '# of Hours Used]]*Invoice24[[#This Row],[Hourly Rate]])</f>
        <v>0</v>
      </c>
    </row>
    <row r="20" spans="1:6" ht="30" customHeight="1" x14ac:dyDescent="0.3">
      <c r="A20" s="26"/>
      <c r="B20" s="26"/>
      <c r="C20" s="25"/>
      <c r="D20" s="27"/>
      <c r="E20" s="28"/>
      <c r="F20" s="9">
        <f>SUM(Invoice24[[#This Row],[Total '# of Hours Used]]*Invoice24[[#This Row],[Hourly Rate]])</f>
        <v>0</v>
      </c>
    </row>
    <row r="21" spans="1:6" ht="30" customHeight="1" x14ac:dyDescent="0.3">
      <c r="A21" s="26"/>
      <c r="B21" s="26"/>
      <c r="C21" s="25"/>
      <c r="D21" s="27"/>
      <c r="E21" s="28"/>
      <c r="F21" s="9">
        <f>SUM(Invoice24[[#This Row],[Total '# of Hours Used]]*Invoice24[[#This Row],[Hourly Rate]])</f>
        <v>0</v>
      </c>
    </row>
    <row r="22" spans="1:6" ht="30" customHeight="1" x14ac:dyDescent="0.3">
      <c r="A22" s="26"/>
      <c r="B22" s="26"/>
      <c r="C22" s="25"/>
      <c r="D22" s="27"/>
      <c r="E22" s="28"/>
      <c r="F22" s="9">
        <f>SUM(Invoice24[[#This Row],[Total '# of Hours Used]]*Invoice24[[#This Row],[Hourly Rate]])</f>
        <v>0</v>
      </c>
    </row>
    <row r="23" spans="1:6" ht="30" customHeight="1" x14ac:dyDescent="0.3">
      <c r="A23" s="13"/>
      <c r="B23" s="13"/>
      <c r="E23" s="29" t="s">
        <v>43</v>
      </c>
      <c r="F23" s="11">
        <f>SUBTOTAL(109,Invoice24[[Value of Equipment Use ]])</f>
        <v>0</v>
      </c>
    </row>
    <row r="24" spans="1:6" ht="19.5" customHeight="1" x14ac:dyDescent="0.3">
      <c r="A24" s="90" t="s">
        <v>19</v>
      </c>
      <c r="B24" s="90"/>
      <c r="C24" s="90"/>
      <c r="D24" s="90"/>
      <c r="E24" s="7"/>
      <c r="F24" s="11"/>
    </row>
    <row r="25" spans="1:6" ht="29.25" customHeight="1" x14ac:dyDescent="0.3">
      <c r="A25" s="107"/>
      <c r="B25" s="107"/>
      <c r="C25" s="36"/>
      <c r="D25" s="21"/>
      <c r="E25" s="64"/>
    </row>
    <row r="26" spans="1:6" ht="18.75" customHeight="1" x14ac:dyDescent="0.3">
      <c r="A26" s="102" t="s">
        <v>49</v>
      </c>
      <c r="B26" s="102"/>
      <c r="C26" s="103"/>
      <c r="D26" s="22" t="s">
        <v>0</v>
      </c>
      <c r="E26" s="44"/>
    </row>
    <row r="27" spans="1:6" ht="30" customHeight="1" x14ac:dyDescent="0.3">
      <c r="A27" s="99"/>
      <c r="B27" s="99"/>
      <c r="C27" s="21"/>
      <c r="D27" s="70"/>
    </row>
    <row r="28" spans="1:6" ht="30" customHeight="1" x14ac:dyDescent="0.3">
      <c r="A28" s="84" t="s">
        <v>50</v>
      </c>
      <c r="B28" s="84"/>
      <c r="C28" s="23"/>
      <c r="D28" s="44" t="s">
        <v>0</v>
      </c>
    </row>
  </sheetData>
  <sheetProtection insertRows="0"/>
  <protectedRanges>
    <protectedRange sqref="E25 A25:C25" name="Range3"/>
    <protectedRange sqref="B4:C6" name="Range1"/>
    <protectedRange sqref="A13:E22" name="Range2"/>
    <protectedRange sqref="A27:B27 D27" name="Range4"/>
  </protectedRanges>
  <mergeCells count="13">
    <mergeCell ref="A27:B27"/>
    <mergeCell ref="A28:B28"/>
    <mergeCell ref="A10:B10"/>
    <mergeCell ref="A1:F1"/>
    <mergeCell ref="A2:F2"/>
    <mergeCell ref="A26:C26"/>
    <mergeCell ref="A8:F8"/>
    <mergeCell ref="B4:C4"/>
    <mergeCell ref="B5:C5"/>
    <mergeCell ref="B6:C6"/>
    <mergeCell ref="A24:D24"/>
    <mergeCell ref="A9:B9"/>
    <mergeCell ref="A25:B25"/>
  </mergeCells>
  <dataValidations count="6">
    <dataValidation allowBlank="1" showInputMessage="1" showErrorMessage="1" prompt="Enter Statement number in this cell" sqref="E4"/>
    <dataValidation allowBlank="1" showInputMessage="1" showErrorMessage="1" prompt="Enter Date in this cell" sqref="E5"/>
    <dataValidation allowBlank="1" showInputMessage="1" showErrorMessage="1" prompt="Enter Customer ID in this cell" sqref="E6"/>
    <dataValidation allowBlank="1" showErrorMessage="1" sqref="B4:C6 A12:F22 A4:A6"/>
    <dataValidation allowBlank="1" showErrorMessage="1" prompt="Enter Statement &amp; Remittance details in cells below. Input will automatically create Remittance slip at end below perforated line. Enter Bill To details in cells G9 through G13" sqref="A2:F2"/>
    <dataValidation allowBlank="1" showErrorMessage="1" prompt="Enter Company Name in this cell, Address in cell below, and Phone &amp; Fax numbers and Email address in cells F3 through F5" sqref="A1:F1"/>
  </dataValidations>
  <hyperlinks>
    <hyperlink ref="A9:B9" r:id="rId1" display="Click Here for State Highway Department Rates"/>
    <hyperlink ref="A10:B10" r:id="rId2" display="Click Here for FEMA Equipment Rates"/>
  </hyperlinks>
  <printOptions horizontalCentered="1"/>
  <pageMargins left="0.51181102362204722" right="0.51181102362204722" top="0.59055118110236227" bottom="0.98425196850393704" header="0.11811023622047245" footer="0.51181102362204722"/>
  <pageSetup scale="75" fitToHeight="0" orientation="portrait" r:id="rId3"/>
  <headerFooter differentFirst="1">
    <oddFooter>Page &amp;P of &amp;N</oddFooter>
    <firstHeader>&amp;RRetain for Audit</firstHeader>
  </headerFooter>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E31"/>
  <sheetViews>
    <sheetView showGridLines="0" showZeros="0" topLeftCell="A7" zoomScale="85" zoomScaleNormal="85" zoomScalePageLayoutView="85" workbookViewId="0">
      <selection activeCell="J13" sqref="J13"/>
    </sheetView>
  </sheetViews>
  <sheetFormatPr defaultRowHeight="30" customHeight="1" x14ac:dyDescent="0.3"/>
  <cols>
    <col min="1" max="1" width="23" customWidth="1"/>
    <col min="2" max="2" width="24.08203125" customWidth="1"/>
    <col min="3" max="3" width="20" customWidth="1"/>
    <col min="4" max="5" width="18.33203125" customWidth="1"/>
    <col min="6" max="6" width="2.58203125" customWidth="1"/>
  </cols>
  <sheetData>
    <row r="1" spans="1:5" ht="30.65" customHeight="1" x14ac:dyDescent="0.3">
      <c r="A1" s="77" t="s">
        <v>60</v>
      </c>
      <c r="B1" s="77"/>
      <c r="C1" s="77"/>
      <c r="D1" s="77"/>
      <c r="E1" s="77"/>
    </row>
    <row r="2" spans="1:5" ht="30" customHeight="1" thickBot="1" x14ac:dyDescent="0.35">
      <c r="A2" s="78" t="s">
        <v>34</v>
      </c>
      <c r="B2" s="78"/>
      <c r="C2" s="78"/>
      <c r="D2" s="78"/>
      <c r="E2" s="78"/>
    </row>
    <row r="3" spans="1:5" ht="12" customHeight="1" x14ac:dyDescent="0.3">
      <c r="A3" s="13"/>
      <c r="E3" s="1"/>
    </row>
    <row r="4" spans="1:5" ht="23.25" customHeight="1" x14ac:dyDescent="0.3">
      <c r="C4" s="5" t="s">
        <v>5</v>
      </c>
      <c r="D4" s="94"/>
      <c r="E4" s="94"/>
    </row>
    <row r="5" spans="1:5" ht="23.25" customHeight="1" x14ac:dyDescent="0.3">
      <c r="C5" s="5" t="s">
        <v>6</v>
      </c>
      <c r="D5" s="95"/>
      <c r="E5" s="95"/>
    </row>
    <row r="6" spans="1:5" ht="23.25" customHeight="1" x14ac:dyDescent="0.3">
      <c r="C6" s="5" t="s">
        <v>7</v>
      </c>
      <c r="D6" s="100"/>
      <c r="E6" s="100"/>
    </row>
    <row r="7" spans="1:5" ht="12" customHeight="1" x14ac:dyDescent="0.3">
      <c r="E7" s="1"/>
    </row>
    <row r="8" spans="1:5" ht="21" customHeight="1" x14ac:dyDescent="0.3">
      <c r="A8" s="33" t="s">
        <v>25</v>
      </c>
      <c r="B8" s="97"/>
      <c r="C8" s="97"/>
      <c r="D8" s="16"/>
      <c r="E8" s="1"/>
    </row>
    <row r="9" spans="1:5" ht="21" customHeight="1" x14ac:dyDescent="0.3">
      <c r="A9" s="15" t="s">
        <v>12</v>
      </c>
      <c r="B9" s="98"/>
      <c r="C9" s="98"/>
      <c r="D9" s="18"/>
      <c r="E9" s="1"/>
    </row>
    <row r="10" spans="1:5" ht="21" customHeight="1" x14ac:dyDescent="0.3">
      <c r="A10" s="15" t="s">
        <v>13</v>
      </c>
      <c r="B10" s="98"/>
      <c r="C10" s="98"/>
      <c r="D10" s="18"/>
      <c r="E10" s="1"/>
    </row>
    <row r="11" spans="1:5" ht="12" customHeight="1" x14ac:dyDescent="0.3">
      <c r="A11" s="2"/>
      <c r="B11" s="2"/>
      <c r="C11" s="3"/>
      <c r="D11" s="1"/>
      <c r="E11" s="1"/>
    </row>
    <row r="12" spans="1:5" ht="73.150000000000006" customHeight="1" x14ac:dyDescent="0.3">
      <c r="A12" s="101" t="s">
        <v>66</v>
      </c>
      <c r="B12" s="101"/>
      <c r="C12" s="101"/>
      <c r="D12" s="101"/>
      <c r="E12" s="101"/>
    </row>
    <row r="13" spans="1:5" ht="12" customHeight="1" x14ac:dyDescent="0.3">
      <c r="A13" s="8"/>
      <c r="B13" s="8"/>
      <c r="C13" s="8"/>
      <c r="D13" s="8"/>
      <c r="E13" s="8"/>
    </row>
    <row r="14" spans="1:5" s="17" customFormat="1" ht="30" customHeight="1" x14ac:dyDescent="0.3">
      <c r="A14" s="19" t="s">
        <v>0</v>
      </c>
      <c r="B14" s="19" t="s">
        <v>17</v>
      </c>
      <c r="C14" s="19" t="s">
        <v>15</v>
      </c>
      <c r="D14" s="19" t="s">
        <v>14</v>
      </c>
      <c r="E14" s="19" t="s">
        <v>24</v>
      </c>
    </row>
    <row r="15" spans="1:5" ht="30" customHeight="1" x14ac:dyDescent="0.3">
      <c r="A15" s="26"/>
      <c r="B15" s="25"/>
      <c r="C15" s="27"/>
      <c r="D15" s="28"/>
      <c r="E15" s="9">
        <f>SUM(Invoice25[[#This Row],[Total '# of Hours Worked]]*Invoice25[[#This Row],[Hourly Rate]])</f>
        <v>0</v>
      </c>
    </row>
    <row r="16" spans="1:5" ht="30" customHeight="1" x14ac:dyDescent="0.3">
      <c r="A16" s="26"/>
      <c r="B16" s="25"/>
      <c r="C16" s="27"/>
      <c r="D16" s="28"/>
      <c r="E16" s="9">
        <f>SUM(Invoice25[[#This Row],[Total '# of Hours Worked]]*Invoice25[[#This Row],[Hourly Rate]])</f>
        <v>0</v>
      </c>
    </row>
    <row r="17" spans="1:5" ht="30" customHeight="1" x14ac:dyDescent="0.3">
      <c r="A17" s="26"/>
      <c r="B17" s="25"/>
      <c r="C17" s="27"/>
      <c r="D17" s="28"/>
      <c r="E17" s="9">
        <f>SUM(Invoice25[[#This Row],[Total '# of Hours Worked]]*Invoice25[[#This Row],[Hourly Rate]])</f>
        <v>0</v>
      </c>
    </row>
    <row r="18" spans="1:5" ht="30" customHeight="1" x14ac:dyDescent="0.3">
      <c r="A18" s="26"/>
      <c r="B18" s="25"/>
      <c r="C18" s="27"/>
      <c r="D18" s="28"/>
      <c r="E18" s="9">
        <f>SUM(Invoice25[[#This Row],[Total '# of Hours Worked]]*Invoice25[[#This Row],[Hourly Rate]])</f>
        <v>0</v>
      </c>
    </row>
    <row r="19" spans="1:5" ht="30" customHeight="1" x14ac:dyDescent="0.3">
      <c r="A19" s="26"/>
      <c r="B19" s="25"/>
      <c r="C19" s="27"/>
      <c r="D19" s="28"/>
      <c r="E19" s="9">
        <f>SUM(Invoice25[[#This Row],[Total '# of Hours Worked]]*Invoice25[[#This Row],[Hourly Rate]])</f>
        <v>0</v>
      </c>
    </row>
    <row r="20" spans="1:5" ht="30" customHeight="1" x14ac:dyDescent="0.3">
      <c r="A20" s="26"/>
      <c r="B20" s="25"/>
      <c r="C20" s="27"/>
      <c r="D20" s="28"/>
      <c r="E20" s="9">
        <f>SUM(Invoice25[[#This Row],[Total '# of Hours Worked]]*Invoice25[[#This Row],[Hourly Rate]])</f>
        <v>0</v>
      </c>
    </row>
    <row r="21" spans="1:5" ht="30" customHeight="1" x14ac:dyDescent="0.3">
      <c r="A21" s="26"/>
      <c r="B21" s="25"/>
      <c r="C21" s="27"/>
      <c r="D21" s="28"/>
      <c r="E21" s="9">
        <f>SUM(Invoice25[[#This Row],[Total '# of Hours Worked]]*Invoice25[[#This Row],[Hourly Rate]])</f>
        <v>0</v>
      </c>
    </row>
    <row r="22" spans="1:5" ht="30" customHeight="1" x14ac:dyDescent="0.3">
      <c r="A22" s="26"/>
      <c r="B22" s="25"/>
      <c r="C22" s="27"/>
      <c r="D22" s="28"/>
      <c r="E22" s="9">
        <f>SUM(Invoice25[[#This Row],[Total '# of Hours Worked]]*Invoice25[[#This Row],[Hourly Rate]])</f>
        <v>0</v>
      </c>
    </row>
    <row r="23" spans="1:5" ht="30" customHeight="1" x14ac:dyDescent="0.3">
      <c r="A23" s="26"/>
      <c r="B23" s="25"/>
      <c r="C23" s="27"/>
      <c r="D23" s="28"/>
      <c r="E23" s="9">
        <f>SUM(Invoice25[[#This Row],[Total '# of Hours Worked]]*Invoice25[[#This Row],[Hourly Rate]])</f>
        <v>0</v>
      </c>
    </row>
    <row r="24" spans="1:5" ht="30" customHeight="1" x14ac:dyDescent="0.3">
      <c r="A24" s="26"/>
      <c r="B24" s="25"/>
      <c r="C24" s="27"/>
      <c r="D24" s="28"/>
      <c r="E24" s="9">
        <f>SUM(Invoice25[[#This Row],[Total '# of Hours Worked]]*Invoice25[[#This Row],[Hourly Rate]])</f>
        <v>0</v>
      </c>
    </row>
    <row r="25" spans="1:5" ht="30" customHeight="1" x14ac:dyDescent="0.3">
      <c r="A25" s="13"/>
      <c r="D25" s="29" t="s">
        <v>47</v>
      </c>
      <c r="E25" s="11">
        <f>SUBTOTAL(109,Invoice25[Value of Donation])</f>
        <v>0</v>
      </c>
    </row>
    <row r="26" spans="1:5" ht="19.5" customHeight="1" x14ac:dyDescent="0.3">
      <c r="A26" s="90" t="s">
        <v>19</v>
      </c>
      <c r="B26" s="90"/>
      <c r="C26" s="90"/>
      <c r="D26" s="7"/>
      <c r="E26" s="11"/>
    </row>
    <row r="27" spans="1:5" ht="29.25" customHeight="1" x14ac:dyDescent="0.3">
      <c r="A27" s="99"/>
      <c r="B27" s="99"/>
      <c r="C27" s="20"/>
      <c r="D27" s="34"/>
      <c r="E27" s="20"/>
    </row>
    <row r="28" spans="1:5" ht="30" customHeight="1" x14ac:dyDescent="0.3">
      <c r="A28" s="102" t="s">
        <v>26</v>
      </c>
      <c r="B28" s="102"/>
      <c r="C28" s="103"/>
      <c r="D28" s="22" t="s">
        <v>0</v>
      </c>
      <c r="E28" s="21"/>
    </row>
    <row r="29" spans="1:5" ht="29.25" customHeight="1" x14ac:dyDescent="0.3">
      <c r="A29" s="99"/>
      <c r="B29" s="99"/>
      <c r="C29" s="21"/>
      <c r="D29" s="70"/>
    </row>
    <row r="30" spans="1:5" ht="18.75" customHeight="1" x14ac:dyDescent="0.3">
      <c r="A30" s="84" t="s">
        <v>50</v>
      </c>
      <c r="B30" s="84"/>
      <c r="C30" s="23"/>
      <c r="D30" s="44" t="s">
        <v>0</v>
      </c>
    </row>
    <row r="31" spans="1:5" ht="30" customHeight="1" x14ac:dyDescent="0.3">
      <c r="A31" s="92"/>
      <c r="B31" s="92"/>
    </row>
  </sheetData>
  <sheetProtection insertRows="0"/>
  <protectedRanges>
    <protectedRange sqref="D27 A27:B27" name="Range4"/>
    <protectedRange sqref="D4:E6" name="Range2"/>
    <protectedRange sqref="A15:D24" name="Range9"/>
    <protectedRange sqref="B8:C10" name="Range3"/>
    <protectedRange sqref="A29:B29 D29" name="Range4_1"/>
  </protectedRanges>
  <mergeCells count="15">
    <mergeCell ref="A29:B29"/>
    <mergeCell ref="A30:B30"/>
    <mergeCell ref="A31:B31"/>
    <mergeCell ref="B9:C9"/>
    <mergeCell ref="B10:C10"/>
    <mergeCell ref="A12:E12"/>
    <mergeCell ref="A26:C26"/>
    <mergeCell ref="A27:B27"/>
    <mergeCell ref="A28:C28"/>
    <mergeCell ref="B8:C8"/>
    <mergeCell ref="A1:E1"/>
    <mergeCell ref="A2:E2"/>
    <mergeCell ref="D4:E4"/>
    <mergeCell ref="D5:E5"/>
    <mergeCell ref="D6:E6"/>
  </mergeCells>
  <dataValidations count="6">
    <dataValidation allowBlank="1" showErrorMessage="1" prompt="Enter Remittance amount in this cell" sqref="D8"/>
    <dataValidation allowBlank="1" showErrorMessage="1" sqref="A14:E24 C4:E6"/>
    <dataValidation allowBlank="1" showErrorMessage="1" prompt="Enter Remittance Amount Enclosed in cell at right" sqref="A8:A10 B8:C9"/>
    <dataValidation allowBlank="1" prompt="Enter Company Name in this cell, Address in cell below, and Phone &amp; Fax numbers and Email address in cells F3 through F5" sqref="A1:E1"/>
    <dataValidation allowBlank="1" showErrorMessage="1" prompt="Enter Statement &amp; Remittance details in cells below. Input will automatically create Remittance slip at end below perforated line. Enter Bill To details in cells G9 through G13" sqref="A2:E2"/>
    <dataValidation type="list" allowBlank="1" showErrorMessage="1" prompt="Enter Remittance Amount Enclosed in cell at right" sqref="B10:C10">
      <formula1>"General Laborer, Professional"</formula1>
    </dataValidation>
  </dataValidations>
  <printOptions horizontalCentered="1"/>
  <pageMargins left="0.51181102362204722" right="0.51181102362204722" top="0.59055118110236227" bottom="0.98425196850393704" header="0.11811023622047245" footer="0.51181102362204722"/>
  <pageSetup scale="84" fitToHeight="0" orientation="portrait" r:id="rId1"/>
  <headerFooter differentFirst="1">
    <oddFooter>Page &amp;P of &amp;N</oddFooter>
    <firstHeader>&amp;RRetain for Audit</first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G30"/>
  <sheetViews>
    <sheetView showGridLines="0" showZeros="0" topLeftCell="A7" zoomScale="85" zoomScaleNormal="85" zoomScalePageLayoutView="85" workbookViewId="0">
      <selection activeCell="G9" sqref="G9"/>
    </sheetView>
  </sheetViews>
  <sheetFormatPr defaultRowHeight="30" customHeight="1" x14ac:dyDescent="0.3"/>
  <cols>
    <col min="1" max="1" width="19.5" customWidth="1"/>
    <col min="2" max="2" width="21.83203125" customWidth="1"/>
    <col min="3" max="3" width="25.58203125" customWidth="1"/>
    <col min="4" max="4" width="14.08203125" customWidth="1"/>
    <col min="5" max="5" width="15.08203125" customWidth="1"/>
    <col min="6" max="6" width="17.08203125" customWidth="1"/>
  </cols>
  <sheetData>
    <row r="1" spans="1:6" ht="30.65" customHeight="1" x14ac:dyDescent="0.3">
      <c r="A1" s="77" t="s">
        <v>60</v>
      </c>
      <c r="B1" s="77"/>
      <c r="C1" s="77"/>
      <c r="D1" s="77"/>
      <c r="E1" s="77"/>
      <c r="F1" s="77"/>
    </row>
    <row r="2" spans="1:6" ht="30" customHeight="1" thickBot="1" x14ac:dyDescent="0.35">
      <c r="A2" s="78" t="s">
        <v>28</v>
      </c>
      <c r="B2" s="78"/>
      <c r="C2" s="78"/>
      <c r="D2" s="78"/>
      <c r="E2" s="78"/>
      <c r="F2" s="78"/>
    </row>
    <row r="3" spans="1:6" ht="12" customHeight="1" x14ac:dyDescent="0.3">
      <c r="A3" s="13"/>
      <c r="B3" s="13"/>
      <c r="F3" s="1"/>
    </row>
    <row r="4" spans="1:6" ht="23.25" customHeight="1" x14ac:dyDescent="0.3">
      <c r="A4" s="32" t="s">
        <v>5</v>
      </c>
      <c r="B4" s="105"/>
      <c r="C4" s="105"/>
      <c r="E4" s="14"/>
      <c r="F4" s="14"/>
    </row>
    <row r="5" spans="1:6" ht="23.25" customHeight="1" x14ac:dyDescent="0.3">
      <c r="A5" s="32" t="s">
        <v>6</v>
      </c>
      <c r="B5" s="106"/>
      <c r="C5" s="106"/>
      <c r="E5" s="31"/>
      <c r="F5" s="31"/>
    </row>
    <row r="6" spans="1:6" ht="23.25" customHeight="1" x14ac:dyDescent="0.3">
      <c r="A6" s="32" t="s">
        <v>7</v>
      </c>
      <c r="B6" s="35"/>
      <c r="C6" s="35"/>
      <c r="E6" s="31"/>
      <c r="F6" s="31"/>
    </row>
    <row r="7" spans="1:6" ht="23.25" customHeight="1" x14ac:dyDescent="0.3">
      <c r="A7" s="32" t="s">
        <v>27</v>
      </c>
      <c r="B7" s="106"/>
      <c r="C7" s="106"/>
      <c r="E7" s="14"/>
      <c r="F7" s="14"/>
    </row>
    <row r="8" spans="1:6" ht="12" customHeight="1" x14ac:dyDescent="0.3">
      <c r="F8" s="1"/>
    </row>
    <row r="9" spans="1:6" ht="49.5" customHeight="1" x14ac:dyDescent="0.3">
      <c r="A9" s="108" t="s">
        <v>65</v>
      </c>
      <c r="B9" s="108"/>
      <c r="C9" s="108"/>
      <c r="D9" s="108"/>
      <c r="E9" s="108"/>
      <c r="F9" s="108"/>
    </row>
    <row r="10" spans="1:6" s="67" customFormat="1" ht="16.899999999999999" customHeight="1" x14ac:dyDescent="0.3">
      <c r="A10" s="104" t="s">
        <v>48</v>
      </c>
      <c r="B10" s="104"/>
      <c r="C10" s="69"/>
      <c r="E10" s="68"/>
      <c r="F10" s="68"/>
    </row>
    <row r="11" spans="1:6" s="67" customFormat="1" ht="16.899999999999999" customHeight="1" x14ac:dyDescent="0.3">
      <c r="A11" s="104" t="s">
        <v>53</v>
      </c>
      <c r="B11" s="104"/>
      <c r="C11" s="69"/>
      <c r="E11" s="68"/>
      <c r="F11" s="68"/>
    </row>
    <row r="12" spans="1:6" ht="12" customHeight="1" x14ac:dyDescent="0.3">
      <c r="A12" s="8"/>
      <c r="B12" s="8"/>
      <c r="C12" s="8"/>
      <c r="D12" s="8"/>
      <c r="E12" s="8"/>
      <c r="F12" s="8"/>
    </row>
    <row r="13" spans="1:6" s="17" customFormat="1" ht="30" customHeight="1" x14ac:dyDescent="0.3">
      <c r="A13" s="19" t="s">
        <v>0</v>
      </c>
      <c r="B13" s="19" t="s">
        <v>20</v>
      </c>
      <c r="C13" s="19" t="s">
        <v>17</v>
      </c>
      <c r="D13" s="19" t="s">
        <v>21</v>
      </c>
      <c r="E13" s="19" t="s">
        <v>14</v>
      </c>
      <c r="F13" s="19" t="s">
        <v>24</v>
      </c>
    </row>
    <row r="14" spans="1:6" ht="30" customHeight="1" x14ac:dyDescent="0.3">
      <c r="A14" s="26"/>
      <c r="B14" s="26"/>
      <c r="C14" s="25"/>
      <c r="D14" s="27"/>
      <c r="E14" s="28"/>
      <c r="F14" s="9">
        <f>SUM(Invoice246[[#This Row],[Total '# of Hours Used]]*Invoice246[[#This Row],[Hourly Rate]])</f>
        <v>0</v>
      </c>
    </row>
    <row r="15" spans="1:6" ht="30" customHeight="1" x14ac:dyDescent="0.3">
      <c r="A15" s="26"/>
      <c r="B15" s="26"/>
      <c r="C15" s="25"/>
      <c r="D15" s="27"/>
      <c r="E15" s="28"/>
      <c r="F15" s="9">
        <f>SUM(Invoice246[[#This Row],[Total '# of Hours Used]]*Invoice246[[#This Row],[Hourly Rate]])</f>
        <v>0</v>
      </c>
    </row>
    <row r="16" spans="1:6" ht="30" customHeight="1" x14ac:dyDescent="0.3">
      <c r="A16" s="26"/>
      <c r="B16" s="26"/>
      <c r="C16" s="25"/>
      <c r="D16" s="27"/>
      <c r="E16" s="28"/>
      <c r="F16" s="9">
        <f>SUM(Invoice246[[#This Row],[Total '# of Hours Used]]*Invoice246[[#This Row],[Hourly Rate]])</f>
        <v>0</v>
      </c>
    </row>
    <row r="17" spans="1:7" ht="30" customHeight="1" x14ac:dyDescent="0.3">
      <c r="A17" s="26"/>
      <c r="B17" s="26"/>
      <c r="C17" s="25"/>
      <c r="D17" s="27"/>
      <c r="E17" s="28"/>
      <c r="F17" s="9">
        <f>SUM(Invoice246[[#This Row],[Total '# of Hours Used]]*Invoice246[[#This Row],[Hourly Rate]])</f>
        <v>0</v>
      </c>
    </row>
    <row r="18" spans="1:7" ht="30" customHeight="1" x14ac:dyDescent="0.3">
      <c r="A18" s="26"/>
      <c r="B18" s="26"/>
      <c r="C18" s="25"/>
      <c r="D18" s="27"/>
      <c r="E18" s="28"/>
      <c r="F18" s="9">
        <f>SUM(Invoice246[[#This Row],[Total '# of Hours Used]]*Invoice246[[#This Row],[Hourly Rate]])</f>
        <v>0</v>
      </c>
    </row>
    <row r="19" spans="1:7" ht="30" customHeight="1" x14ac:dyDescent="0.3">
      <c r="A19" s="26"/>
      <c r="B19" s="26"/>
      <c r="C19" s="25"/>
      <c r="D19" s="27"/>
      <c r="E19" s="28"/>
      <c r="F19" s="9">
        <f>SUM(Invoice246[[#This Row],[Total '# of Hours Used]]*Invoice246[[#This Row],[Hourly Rate]])</f>
        <v>0</v>
      </c>
    </row>
    <row r="20" spans="1:7" ht="30" customHeight="1" x14ac:dyDescent="0.3">
      <c r="A20" s="26"/>
      <c r="B20" s="26"/>
      <c r="C20" s="25"/>
      <c r="D20" s="27"/>
      <c r="E20" s="28"/>
      <c r="F20" s="9">
        <f>SUM(Invoice246[[#This Row],[Total '# of Hours Used]]*Invoice246[[#This Row],[Hourly Rate]])</f>
        <v>0</v>
      </c>
    </row>
    <row r="21" spans="1:7" ht="30" customHeight="1" x14ac:dyDescent="0.3">
      <c r="A21" s="26"/>
      <c r="B21" s="26"/>
      <c r="C21" s="25"/>
      <c r="D21" s="27"/>
      <c r="E21" s="28"/>
      <c r="F21" s="9">
        <f>SUM(Invoice246[[#This Row],[Total '# of Hours Used]]*Invoice246[[#This Row],[Hourly Rate]])</f>
        <v>0</v>
      </c>
    </row>
    <row r="22" spans="1:7" ht="30" customHeight="1" x14ac:dyDescent="0.3">
      <c r="A22" s="26"/>
      <c r="B22" s="26"/>
      <c r="C22" s="25"/>
      <c r="D22" s="27"/>
      <c r="E22" s="28"/>
      <c r="F22" s="9">
        <f>SUM(Invoice246[[#This Row],[Total '# of Hours Used]]*Invoice246[[#This Row],[Hourly Rate]])</f>
        <v>0</v>
      </c>
    </row>
    <row r="23" spans="1:7" ht="30" customHeight="1" x14ac:dyDescent="0.3">
      <c r="A23" s="26"/>
      <c r="B23" s="26"/>
      <c r="C23" s="25"/>
      <c r="D23" s="27"/>
      <c r="E23" s="28"/>
      <c r="F23" s="9">
        <f>SUM(Invoice246[[#This Row],[Total '# of Hours Used]]*Invoice246[[#This Row],[Hourly Rate]])</f>
        <v>0</v>
      </c>
    </row>
    <row r="24" spans="1:7" ht="30" customHeight="1" x14ac:dyDescent="0.3">
      <c r="A24" s="13"/>
      <c r="B24" s="13"/>
      <c r="E24" s="29" t="s">
        <v>4</v>
      </c>
      <c r="F24" s="11">
        <f>SUBTOTAL(109,Invoice246[Value of Donation])</f>
        <v>0</v>
      </c>
    </row>
    <row r="25" spans="1:7" ht="19.5" customHeight="1" x14ac:dyDescent="0.3">
      <c r="A25" s="90" t="s">
        <v>19</v>
      </c>
      <c r="B25" s="90"/>
      <c r="C25" s="90"/>
      <c r="D25" s="90"/>
      <c r="E25" s="7"/>
      <c r="F25" s="11"/>
    </row>
    <row r="26" spans="1:7" ht="29.25" customHeight="1" x14ac:dyDescent="0.3">
      <c r="A26" s="99"/>
      <c r="B26" s="99"/>
      <c r="C26" s="99"/>
      <c r="D26" s="20"/>
      <c r="E26" s="34"/>
      <c r="F26" s="20"/>
      <c r="G26" s="30"/>
    </row>
    <row r="27" spans="1:7" ht="30" customHeight="1" x14ac:dyDescent="0.3">
      <c r="A27" s="102" t="s">
        <v>23</v>
      </c>
      <c r="B27" s="102"/>
      <c r="C27" s="102"/>
      <c r="D27" s="103"/>
      <c r="E27" s="22" t="s">
        <v>3</v>
      </c>
      <c r="F27" s="21"/>
    </row>
    <row r="28" spans="1:7" ht="29.25" customHeight="1" x14ac:dyDescent="0.3">
      <c r="A28" s="99"/>
      <c r="B28" s="99"/>
      <c r="C28" s="99"/>
      <c r="D28" s="21"/>
      <c r="E28" s="12"/>
    </row>
    <row r="29" spans="1:7" ht="18.75" customHeight="1" x14ac:dyDescent="0.3">
      <c r="A29" s="83" t="s">
        <v>59</v>
      </c>
      <c r="B29" s="83"/>
      <c r="C29" s="83"/>
      <c r="D29" s="23"/>
      <c r="E29" s="24" t="s">
        <v>3</v>
      </c>
    </row>
    <row r="30" spans="1:7" ht="30" customHeight="1" x14ac:dyDescent="0.3">
      <c r="A30" s="92"/>
      <c r="B30" s="92"/>
      <c r="C30" s="92"/>
    </row>
  </sheetData>
  <sheetProtection insertRows="0"/>
  <protectedRanges>
    <protectedRange sqref="A26:C26 A28:C28 E28 E26" name="Range3"/>
    <protectedRange sqref="B4:C7" name="Range1"/>
    <protectedRange sqref="A14:E23" name="Range2"/>
  </protectedRanges>
  <mergeCells count="14">
    <mergeCell ref="A30:C30"/>
    <mergeCell ref="A1:F1"/>
    <mergeCell ref="A2:F2"/>
    <mergeCell ref="B4:C4"/>
    <mergeCell ref="B5:C5"/>
    <mergeCell ref="B7:C7"/>
    <mergeCell ref="A9:F9"/>
    <mergeCell ref="A25:D25"/>
    <mergeCell ref="A26:C26"/>
    <mergeCell ref="A27:D27"/>
    <mergeCell ref="A28:C28"/>
    <mergeCell ref="A29:C29"/>
    <mergeCell ref="A10:B10"/>
    <mergeCell ref="A11:B11"/>
  </mergeCells>
  <dataValidations count="1">
    <dataValidation allowBlank="1" showErrorMessage="1" sqref="A13:F23 A1:F9"/>
  </dataValidations>
  <hyperlinks>
    <hyperlink ref="A10:B10" r:id="rId1" display="Click Here for State Highway Department Rates"/>
    <hyperlink ref="A11:B11" r:id="rId2" display="Click Here for FEMA Equipment Rates"/>
  </hyperlinks>
  <printOptions horizontalCentered="1"/>
  <pageMargins left="0.51181102362204722" right="0.51181102362204722" top="0.59055118110236227" bottom="0.98425196850393704" header="0.11811023622047245" footer="0.51181102362204722"/>
  <pageSetup scale="77" fitToHeight="0" orientation="portrait" r:id="rId3"/>
  <headerFooter differentFirst="1">
    <oddFooter>Page &amp;P of &amp;N</oddFooter>
    <firstHeader>&amp;RRetain for Audit</firstHeader>
  </headerFooter>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E26"/>
  <sheetViews>
    <sheetView showGridLines="0" showZeros="0" topLeftCell="A3" zoomScale="85" zoomScaleNormal="85" zoomScalePageLayoutView="85" workbookViewId="0">
      <selection activeCell="H15" sqref="H15"/>
    </sheetView>
  </sheetViews>
  <sheetFormatPr defaultRowHeight="30" customHeight="1" x14ac:dyDescent="0.3"/>
  <cols>
    <col min="1" max="1" width="19.5" customWidth="1"/>
    <col min="2" max="2" width="23.5" customWidth="1"/>
    <col min="3" max="3" width="27" customWidth="1"/>
    <col min="4" max="4" width="21.33203125" customWidth="1"/>
    <col min="5" max="5" width="17.08203125" customWidth="1"/>
  </cols>
  <sheetData>
    <row r="1" spans="1:5" ht="30.65" customHeight="1" x14ac:dyDescent="0.3">
      <c r="A1" s="77" t="s">
        <v>60</v>
      </c>
      <c r="B1" s="77"/>
      <c r="C1" s="77"/>
      <c r="D1" s="77"/>
      <c r="E1" s="77"/>
    </row>
    <row r="2" spans="1:5" ht="30" customHeight="1" thickBot="1" x14ac:dyDescent="0.35">
      <c r="A2" s="78" t="s">
        <v>29</v>
      </c>
      <c r="B2" s="78"/>
      <c r="C2" s="78"/>
      <c r="D2" s="78"/>
      <c r="E2" s="78"/>
    </row>
    <row r="3" spans="1:5" ht="12" customHeight="1" x14ac:dyDescent="0.3">
      <c r="A3" s="13"/>
      <c r="B3" s="13"/>
      <c r="E3" s="1"/>
    </row>
    <row r="4" spans="1:5" ht="23.25" customHeight="1" x14ac:dyDescent="0.3">
      <c r="A4" s="32" t="s">
        <v>5</v>
      </c>
      <c r="B4" s="105"/>
      <c r="C4" s="105"/>
      <c r="E4" s="14"/>
    </row>
    <row r="5" spans="1:5" ht="23.25" customHeight="1" x14ac:dyDescent="0.3">
      <c r="A5" s="32" t="s">
        <v>6</v>
      </c>
      <c r="B5" s="106"/>
      <c r="C5" s="106"/>
      <c r="E5" s="31"/>
    </row>
    <row r="6" spans="1:5" ht="23.25" customHeight="1" x14ac:dyDescent="0.3">
      <c r="A6" s="32" t="s">
        <v>7</v>
      </c>
      <c r="B6" s="35"/>
      <c r="C6" s="35"/>
      <c r="E6" s="31"/>
    </row>
    <row r="7" spans="1:5" ht="23.25" customHeight="1" x14ac:dyDescent="0.3">
      <c r="A7" s="32" t="s">
        <v>27</v>
      </c>
      <c r="B7" s="106"/>
      <c r="C7" s="106"/>
      <c r="E7" s="14"/>
    </row>
    <row r="8" spans="1:5" ht="12" customHeight="1" x14ac:dyDescent="0.3">
      <c r="E8" s="1"/>
    </row>
    <row r="9" spans="1:5" ht="48.75" customHeight="1" x14ac:dyDescent="0.3">
      <c r="A9" s="108" t="s">
        <v>64</v>
      </c>
      <c r="B9" s="108"/>
      <c r="C9" s="108"/>
      <c r="D9" s="108"/>
      <c r="E9" s="108"/>
    </row>
    <row r="10" spans="1:5" ht="12" customHeight="1" x14ac:dyDescent="0.3">
      <c r="A10" s="8"/>
      <c r="B10" s="8"/>
      <c r="C10" s="8"/>
      <c r="D10" s="8"/>
      <c r="E10" s="8"/>
    </row>
    <row r="11" spans="1:5" s="17" customFormat="1" ht="30" customHeight="1" x14ac:dyDescent="0.3">
      <c r="A11" s="19" t="s">
        <v>0</v>
      </c>
      <c r="B11" s="19" t="s">
        <v>30</v>
      </c>
      <c r="C11" s="19" t="s">
        <v>31</v>
      </c>
      <c r="D11" s="19" t="s">
        <v>33</v>
      </c>
      <c r="E11" s="19" t="s">
        <v>32</v>
      </c>
    </row>
    <row r="12" spans="1:5" ht="30" customHeight="1" x14ac:dyDescent="0.3">
      <c r="A12" s="26"/>
      <c r="B12" s="26"/>
      <c r="C12" s="25"/>
      <c r="D12" s="27"/>
      <c r="E12" s="9"/>
    </row>
    <row r="13" spans="1:5" ht="30" customHeight="1" x14ac:dyDescent="0.3">
      <c r="A13" s="26"/>
      <c r="B13" s="26"/>
      <c r="C13" s="25"/>
      <c r="D13" s="27"/>
      <c r="E13" s="9"/>
    </row>
    <row r="14" spans="1:5" ht="30" customHeight="1" x14ac:dyDescent="0.3">
      <c r="A14" s="26"/>
      <c r="B14" s="26"/>
      <c r="C14" s="25"/>
      <c r="D14" s="27"/>
      <c r="E14" s="9"/>
    </row>
    <row r="15" spans="1:5" ht="30" customHeight="1" x14ac:dyDescent="0.3">
      <c r="A15" s="26"/>
      <c r="B15" s="26"/>
      <c r="C15" s="25"/>
      <c r="D15" s="27"/>
      <c r="E15" s="9"/>
    </row>
    <row r="16" spans="1:5" ht="30" customHeight="1" x14ac:dyDescent="0.3">
      <c r="A16" s="26"/>
      <c r="B16" s="26"/>
      <c r="C16" s="25"/>
      <c r="D16" s="27"/>
      <c r="E16" s="9"/>
    </row>
    <row r="17" spans="1:5" ht="30" customHeight="1" x14ac:dyDescent="0.3">
      <c r="A17" s="26"/>
      <c r="B17" s="26"/>
      <c r="C17" s="25"/>
      <c r="D17" s="27"/>
      <c r="E17" s="9"/>
    </row>
    <row r="18" spans="1:5" ht="30" customHeight="1" x14ac:dyDescent="0.3">
      <c r="A18" s="26"/>
      <c r="B18" s="26"/>
      <c r="C18" s="25"/>
      <c r="D18" s="27"/>
      <c r="E18" s="9"/>
    </row>
    <row r="19" spans="1:5" ht="30" customHeight="1" x14ac:dyDescent="0.3">
      <c r="A19" s="26"/>
      <c r="B19" s="26"/>
      <c r="C19" s="25"/>
      <c r="D19" s="27"/>
      <c r="E19" s="9"/>
    </row>
    <row r="20" spans="1:5" ht="30" customHeight="1" x14ac:dyDescent="0.3">
      <c r="A20" s="26"/>
      <c r="B20" s="26"/>
      <c r="C20" s="25"/>
      <c r="D20" s="27"/>
      <c r="E20" s="9"/>
    </row>
    <row r="21" spans="1:5" ht="30" customHeight="1" x14ac:dyDescent="0.3">
      <c r="A21" s="26"/>
      <c r="B21" s="26"/>
      <c r="C21" s="25"/>
      <c r="D21" s="27"/>
      <c r="E21" s="9"/>
    </row>
    <row r="22" spans="1:5" ht="30" customHeight="1" x14ac:dyDescent="0.3">
      <c r="A22" s="13"/>
      <c r="B22" s="13"/>
      <c r="D22" s="29" t="s">
        <v>4</v>
      </c>
      <c r="E22" s="11">
        <f>SUBTOTAL(109,Invoice2467[Current Market Value])</f>
        <v>0</v>
      </c>
    </row>
    <row r="23" spans="1:5" ht="19.5" customHeight="1" x14ac:dyDescent="0.3">
      <c r="A23" s="90"/>
      <c r="B23" s="90"/>
      <c r="C23" s="90"/>
      <c r="D23" s="90"/>
      <c r="E23" s="71"/>
    </row>
    <row r="24" spans="1:5" ht="29.25" customHeight="1" x14ac:dyDescent="0.3">
      <c r="A24" s="110"/>
      <c r="B24" s="110"/>
      <c r="C24" s="36"/>
      <c r="D24" s="21"/>
      <c r="E24" s="13"/>
    </row>
    <row r="25" spans="1:5" ht="18.75" customHeight="1" x14ac:dyDescent="0.3">
      <c r="A25" s="84"/>
      <c r="B25" s="84"/>
      <c r="C25" s="84"/>
      <c r="D25" s="23"/>
      <c r="E25" s="13"/>
    </row>
    <row r="26" spans="1:5" ht="30" customHeight="1" x14ac:dyDescent="0.3">
      <c r="A26" s="109"/>
      <c r="B26" s="109"/>
      <c r="C26" s="109"/>
      <c r="D26" s="13"/>
      <c r="E26" s="13"/>
    </row>
  </sheetData>
  <sheetProtection insertRows="0"/>
  <protectedRanges>
    <protectedRange sqref="A24:C24" name="Range3"/>
    <protectedRange sqref="B4:C7" name="Range1"/>
    <protectedRange sqref="A12:D21" name="Range2"/>
  </protectedRanges>
  <mergeCells count="10">
    <mergeCell ref="A23:D23"/>
    <mergeCell ref="A25:C25"/>
    <mergeCell ref="A26:C26"/>
    <mergeCell ref="A24:B24"/>
    <mergeCell ref="A1:E1"/>
    <mergeCell ref="A2:E2"/>
    <mergeCell ref="B4:C4"/>
    <mergeCell ref="B5:C5"/>
    <mergeCell ref="B7:C7"/>
    <mergeCell ref="A9:E9"/>
  </mergeCells>
  <dataValidations count="4">
    <dataValidation type="list" allowBlank="1" showErrorMessage="1" prompt="Enter Type in this column under this heading" sqref="D12:D21">
      <formula1>"Written Statement, Invoice, Sales Slip, Comparable Vendor Prices"</formula1>
    </dataValidation>
    <dataValidation allowBlank="1" showErrorMessage="1" prompt="Enter Amount in this column under this heading" sqref="E12:E21"/>
    <dataValidation allowBlank="1" showErrorMessage="1" prompt="Enter Date in this column under this heading" sqref="A12:C21"/>
    <dataValidation allowBlank="1" showErrorMessage="1" sqref="A1:E7 A11:E11"/>
  </dataValidations>
  <printOptions horizontalCentered="1"/>
  <pageMargins left="0.51181102362204722" right="0.51181102362204722" top="0.59055118110236227" bottom="0.98425196850393704" header="0.11811023622047245" footer="0.51181102362204722"/>
  <pageSetup scale="80" fitToHeight="0" orientation="portrait" r:id="rId1"/>
  <headerFooter differentFirst="1">
    <oddFooter>Page &amp;P of &amp;N</oddFooter>
    <firstHeader>&amp;RRetain for Audit</first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99FD44F6-E0FE-4D4A-9EAB-37627913E4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E44154-9BA5-412B-AB5B-08B022763862}">
  <ds:schemaRefs>
    <ds:schemaRef ds:uri="http://schemas.microsoft.com/sharepoint/v3/contenttype/forms"/>
  </ds:schemaRefs>
</ds:datastoreItem>
</file>

<file path=customXml/itemProps3.xml><?xml version="1.0" encoding="utf-8"?>
<ds:datastoreItem xmlns:ds="http://schemas.openxmlformats.org/officeDocument/2006/customXml" ds:itemID="{1506655B-31A9-4E4C-B5D5-BC5B19F8400C}">
  <ds:schemaRefs>
    <ds:schemaRef ds:uri="http://purl.org/dc/terms/"/>
    <ds:schemaRef ds:uri="http://schemas.openxmlformats.org/package/2006/metadata/core-properties"/>
    <ds:schemaRef ds:uri="16c05727-aa75-4e4a-9b5f-8a80a1165891"/>
    <ds:schemaRef ds:uri="http://schemas.microsoft.com/office/2006/documentManagement/types"/>
    <ds:schemaRef ds:uri="http://schemas.microsoft.com/office/infopath/2007/PartnerControls"/>
    <ds:schemaRef ds:uri="http://purl.org/dc/elements/1.1/"/>
    <ds:schemaRef ds:uri="http://schemas.microsoft.com/office/2006/metadata/properties"/>
    <ds:schemaRef ds:uri="71af3243-3dd4-4a8d-8c0d-dd76da1f02a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31</vt:i4>
      </vt:variant>
    </vt:vector>
  </HeadingPairs>
  <TitlesOfParts>
    <vt:vector size="38" baseType="lpstr">
      <vt:lpstr>Reimbursement Request</vt:lpstr>
      <vt:lpstr>Invoices</vt:lpstr>
      <vt:lpstr>Force Account Time Sheet</vt:lpstr>
      <vt:lpstr>Force Account Equipment Use</vt:lpstr>
      <vt:lpstr>Donated Labor Time Sheet</vt:lpstr>
      <vt:lpstr>Donated Equipment Use</vt:lpstr>
      <vt:lpstr>Donated Materials</vt:lpstr>
      <vt:lpstr>'Donated Equipment Use'!Customer_ID</vt:lpstr>
      <vt:lpstr>'Donated Labor Time Sheet'!Customer_ID</vt:lpstr>
      <vt:lpstr>'Force Account Equipment Use'!Customer_ID</vt:lpstr>
      <vt:lpstr>'Force Account Time Sheet'!Customer_ID</vt:lpstr>
      <vt:lpstr>'Donated Labor Time Sheet'!Print_Area</vt:lpstr>
      <vt:lpstr>'Force Account Time Sheet'!Print_Area</vt:lpstr>
      <vt:lpstr>'Donated Equipment Use'!Print_Titles</vt:lpstr>
      <vt:lpstr>'Donated Labor Time Sheet'!Print_Titles</vt:lpstr>
      <vt:lpstr>'Donated Materials'!Print_Titles</vt:lpstr>
      <vt:lpstr>'Force Account Equipment Use'!Print_Titles</vt:lpstr>
      <vt:lpstr>'Force Account Time Sheet'!Print_Titles</vt:lpstr>
      <vt:lpstr>'Donated Labor Time Sheet'!Remittance_Amount</vt:lpstr>
      <vt:lpstr>'Force Account Time Sheet'!Remittance_Amount</vt:lpstr>
      <vt:lpstr>'Donated Equipment Use'!RowTitleRegion2..C8</vt:lpstr>
      <vt:lpstr>'Donated Labor Time Sheet'!RowTitleRegion2..C8</vt:lpstr>
      <vt:lpstr>'Donated Materials'!RowTitleRegion2..C8</vt:lpstr>
      <vt:lpstr>'Force Account Equipment Use'!RowTitleRegion2..C8</vt:lpstr>
      <vt:lpstr>'Force Account Time Sheet'!RowTitleRegion2..C8</vt:lpstr>
      <vt:lpstr>'Donated Equipment Use'!Statement_Date</vt:lpstr>
      <vt:lpstr>'Donated Labor Time Sheet'!Statement_Date</vt:lpstr>
      <vt:lpstr>'Force Account Equipment Use'!Statement_Date</vt:lpstr>
      <vt:lpstr>'Force Account Time Sheet'!Statement_Date</vt:lpstr>
      <vt:lpstr>'Donated Equipment Use'!Statement_Number</vt:lpstr>
      <vt:lpstr>'Donated Labor Time Sheet'!Statement_Number</vt:lpstr>
      <vt:lpstr>'Force Account Equipment Use'!Statement_Number</vt:lpstr>
      <vt:lpstr>'Force Account Time Sheet'!Statement_Number</vt:lpstr>
      <vt:lpstr>'Donated Equipment Use'!Title1</vt:lpstr>
      <vt:lpstr>'Donated Labor Time Sheet'!Title1</vt:lpstr>
      <vt:lpstr>'Donated Materials'!Title1</vt:lpstr>
      <vt:lpstr>'Force Account Equipment Use'!Title1</vt:lpstr>
      <vt:lpstr>'Force Account Time Sheet'!Title1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2019-06-16T10:50:57Z</dcterms:created>
  <dcterms:modified xsi:type="dcterms:W3CDTF">2023-10-06T15:23:08Z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